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0.224.202.22\b40環境都市づくり課共有\b413ヒートアイランド対策\R7\13_熱中症対策アドバイザー派遣事業\要綱作成案\☆最終版\様式\"/>
    </mc:Choice>
  </mc:AlternateContent>
  <xr:revisionPtr revIDLastSave="0" documentId="13_ncr:1_{F0B57725-6093-439C-A109-93D6EBC0F705}" xr6:coauthVersionLast="47" xr6:coauthVersionMax="47" xr10:uidLastSave="{00000000-0000-0000-0000-000000000000}"/>
  <bookViews>
    <workbookView xWindow="-26192" yWindow="1032" windowWidth="26301" windowHeight="14170" activeTab="2" xr2:uid="{149B675F-2FE1-4D55-9B58-B28F1A6B7F20}"/>
  </bookViews>
  <sheets>
    <sheet name="入力シート" sheetId="1" r:id="rId1"/>
    <sheet name="共通様式" sheetId="21" r:id="rId2"/>
    <sheet name="第14号様式" sheetId="33" r:id="rId3"/>
    <sheet name="第14号様式_別紙" sheetId="34" r:id="rId4"/>
    <sheet name="リスト（編集不可）" sheetId="61" r:id="rId5"/>
    <sheet name="第２号様式（産労ゼロエミ）" sheetId="6" state="hidden" r:id="rId6"/>
  </sheets>
  <externalReferences>
    <externalReference r:id="rId7"/>
    <externalReference r:id="rId8"/>
    <externalReference r:id="rId9"/>
    <externalReference r:id="rId10"/>
  </externalReferences>
  <definedNames>
    <definedName name="_xlnm.Print_Area" localSheetId="1">共通様式!$A$3:$I$35</definedName>
    <definedName name="_xlnm.Print_Area" localSheetId="2">第14号様式!$A$4:$AA$40</definedName>
    <definedName name="_xlnm.Print_Area" localSheetId="3">第14号様式_別紙!$B$8:$L$49</definedName>
    <definedName name="車">[1]車両別集計!$B$4:$B$112</definedName>
    <definedName name="設備">[2]データ参照シート!$B$2</definedName>
    <definedName name="大分類">[3]基本情報!#REF!</definedName>
    <definedName name="燃料の種類">#REF!</definedName>
    <definedName name="評価対象">#REF!</definedName>
    <definedName name="別1その2">[4]対策!$K$2:$K$9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1" i="33" l="1"/>
  <c r="AM30" i="33"/>
  <c r="J31" i="33"/>
  <c r="AA5" i="33"/>
  <c r="P20" i="33"/>
  <c r="P19" i="33"/>
  <c r="P18" i="33"/>
  <c r="P15" i="33"/>
  <c r="P14" i="33"/>
  <c r="P13" i="33"/>
  <c r="P12" i="33"/>
  <c r="J30" i="33" l="1"/>
  <c r="AB14" i="21"/>
  <c r="AB15" i="21" s="1"/>
  <c r="AB13" i="21"/>
  <c r="F15" i="21"/>
  <c r="F14" i="21"/>
  <c r="F13" i="21"/>
  <c r="S5" i="33" l="1"/>
  <c r="I8" i="34"/>
  <c r="V19" i="6" l="1"/>
  <c r="G19" i="6"/>
  <c r="M20" i="6" s="1"/>
  <c r="C13" i="6"/>
  <c r="C12" i="6"/>
  <c r="C11" i="6"/>
  <c r="X8" i="6"/>
  <c r="I8" i="6"/>
</calcChain>
</file>

<file path=xl/sharedStrings.xml><?xml version="1.0" encoding="utf-8"?>
<sst xmlns="http://schemas.openxmlformats.org/spreadsheetml/2006/main" count="357" uniqueCount="181">
  <si>
    <t>セルの色が黄色い部分に入力してください。　</t>
    <rPh sb="3" eb="4">
      <t>イロ</t>
    </rPh>
    <rPh sb="5" eb="7">
      <t>キイロ</t>
    </rPh>
    <rPh sb="11" eb="13">
      <t>ニュウリョク</t>
    </rPh>
    <phoneticPr fontId="7"/>
  </si>
  <si>
    <t>基本入力事項</t>
    <rPh sb="0" eb="2">
      <t>キホン</t>
    </rPh>
    <rPh sb="2" eb="4">
      <t>ニュウリョク</t>
    </rPh>
    <rPh sb="4" eb="6">
      <t>ジコウ</t>
    </rPh>
    <phoneticPr fontId="3"/>
  </si>
  <si>
    <t>←西暦：yyyy/mm/dd（半角）で入力</t>
    <rPh sb="19" eb="21">
      <t>ニュウリョク</t>
    </rPh>
    <phoneticPr fontId="3"/>
  </si>
  <si>
    <t>事業の名称</t>
    <phoneticPr fontId="3"/>
  </si>
  <si>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3"/>
  </si>
  <si>
    <t>助成対象事業者</t>
    <rPh sb="0" eb="7">
      <t>ジョセイタイショウジギョウシャ</t>
    </rPh>
    <phoneticPr fontId="3"/>
  </si>
  <si>
    <t>名称</t>
    <rPh sb="0" eb="2">
      <t>メイショウ</t>
    </rPh>
    <phoneticPr fontId="3"/>
  </si>
  <si>
    <t>フリガナ</t>
    <phoneticPr fontId="3"/>
  </si>
  <si>
    <t>カブシキガイシャ〇〇〇</t>
  </si>
  <si>
    <t>会社名</t>
    <rPh sb="0" eb="3">
      <t>カイシャメイ</t>
    </rPh>
    <phoneticPr fontId="3"/>
  </si>
  <si>
    <t>株式会社〇〇〇</t>
  </si>
  <si>
    <t>登記された
本社住所</t>
    <rPh sb="0" eb="2">
      <t>トウキ</t>
    </rPh>
    <rPh sb="6" eb="8">
      <t>ホンシャ</t>
    </rPh>
    <rPh sb="8" eb="10">
      <t>ジュウショ</t>
    </rPh>
    <phoneticPr fontId="3"/>
  </si>
  <si>
    <t>〒</t>
    <phoneticPr fontId="3"/>
  </si>
  <si>
    <t>000-0000</t>
  </si>
  <si>
    <t>住所</t>
    <rPh sb="0" eb="2">
      <t>ジュウショ</t>
    </rPh>
    <phoneticPr fontId="3"/>
  </si>
  <si>
    <t>東京都●●区▲▲　◆－◆－◆ ■■ビル▼階</t>
    <rPh sb="0" eb="3">
      <t>トウキョウト</t>
    </rPh>
    <rPh sb="5" eb="6">
      <t>ク</t>
    </rPh>
    <rPh sb="20" eb="21">
      <t>カイ</t>
    </rPh>
    <phoneticPr fontId="4"/>
  </si>
  <si>
    <t>代表者</t>
    <rPh sb="0" eb="3">
      <t>ダイヒョウシャ</t>
    </rPh>
    <phoneticPr fontId="3"/>
  </si>
  <si>
    <t>役職</t>
    <rPh sb="0" eb="2">
      <t>ヤクショク</t>
    </rPh>
    <phoneticPr fontId="3"/>
  </si>
  <si>
    <t>代表取締役</t>
    <rPh sb="0" eb="5">
      <t>ダイヒョウトリシマリヤク</t>
    </rPh>
    <phoneticPr fontId="4"/>
  </si>
  <si>
    <t>〇〇 ●●</t>
  </si>
  <si>
    <t>氏名</t>
    <rPh sb="0" eb="2">
      <t>シメイ</t>
    </rPh>
    <phoneticPr fontId="3"/>
  </si>
  <si>
    <t>部署名</t>
    <rPh sb="0" eb="2">
      <t>ブショ</t>
    </rPh>
    <rPh sb="2" eb="3">
      <t>メイ</t>
    </rPh>
    <phoneticPr fontId="3"/>
  </si>
  <si>
    <t>総務課</t>
  </si>
  <si>
    <t>電話番号</t>
    <rPh sb="0" eb="2">
      <t>デンワ</t>
    </rPh>
    <rPh sb="2" eb="4">
      <t>バンゴウ</t>
    </rPh>
    <phoneticPr fontId="3"/>
  </si>
  <si>
    <t>00-0000-0000</t>
    <phoneticPr fontId="3"/>
  </si>
  <si>
    <t>携帯電話</t>
    <rPh sb="0" eb="2">
      <t>ケイタイ</t>
    </rPh>
    <rPh sb="2" eb="4">
      <t>デンワ</t>
    </rPh>
    <phoneticPr fontId="3"/>
  </si>
  <si>
    <t>090-0000-0000</t>
  </si>
  <si>
    <t>E-mail</t>
    <phoneticPr fontId="3"/>
  </si>
  <si>
    <t>0000-abc@XXXX.ne.jp</t>
    <phoneticPr fontId="3"/>
  </si>
  <si>
    <t>備考</t>
    <rPh sb="0" eb="2">
      <t>ビコウ</t>
    </rPh>
    <phoneticPr fontId="3"/>
  </si>
  <si>
    <t>※特記事項がある場合に記入</t>
    <rPh sb="1" eb="5">
      <t>トッキジコウ</t>
    </rPh>
    <rPh sb="8" eb="10">
      <t>バアイ</t>
    </rPh>
    <rPh sb="11" eb="13">
      <t>キニュウ</t>
    </rPh>
    <phoneticPr fontId="3"/>
  </si>
  <si>
    <t>共同申請者</t>
    <rPh sb="0" eb="5">
      <t>キョウドウシンセイシャ</t>
    </rPh>
    <phoneticPr fontId="3"/>
  </si>
  <si>
    <t>←西暦：yyyy/mm（半角）で入力</t>
    <rPh sb="16" eb="18">
      <t>ニュウリョク</t>
    </rPh>
    <phoneticPr fontId="3"/>
  </si>
  <si>
    <t>※交付決定通知書を参照</t>
    <rPh sb="1" eb="5">
      <t>コウフケッテイ</t>
    </rPh>
    <rPh sb="5" eb="8">
      <t>ツウチショ</t>
    </rPh>
    <rPh sb="9" eb="11">
      <t>サンショウ</t>
    </rPh>
    <phoneticPr fontId="3"/>
  </si>
  <si>
    <t>交付決定日</t>
    <rPh sb="0" eb="2">
      <t>コウフ</t>
    </rPh>
    <rPh sb="2" eb="4">
      <t>ケッテイ</t>
    </rPh>
    <rPh sb="4" eb="5">
      <t>ビ</t>
    </rPh>
    <phoneticPr fontId="3"/>
  </si>
  <si>
    <t>交付決定番号</t>
    <rPh sb="0" eb="2">
      <t>コウフ</t>
    </rPh>
    <rPh sb="2" eb="4">
      <t>ケッテイ</t>
    </rPh>
    <rPh sb="4" eb="6">
      <t>バンゴウ</t>
    </rPh>
    <phoneticPr fontId="3"/>
  </si>
  <si>
    <t>○○○○</t>
    <phoneticPr fontId="3"/>
  </si>
  <si>
    <t>色のセルに入力してください。</t>
    <rPh sb="0" eb="1">
      <t>イロ</t>
    </rPh>
    <rPh sb="5" eb="7">
      <t>ニュウリョク</t>
    </rPh>
    <phoneticPr fontId="7"/>
  </si>
  <si>
    <t>共通様式</t>
    <rPh sb="0" eb="4">
      <t>キョウツウヨウシキ</t>
    </rPh>
    <phoneticPr fontId="3"/>
  </si>
  <si>
    <t>助成事業経費内訳書</t>
    <rPh sb="0" eb="2">
      <t>ジョセイ</t>
    </rPh>
    <rPh sb="2" eb="4">
      <t>ジギョウ</t>
    </rPh>
    <rPh sb="4" eb="6">
      <t>ケイヒ</t>
    </rPh>
    <rPh sb="6" eb="9">
      <t>ウチワケショ</t>
    </rPh>
    <phoneticPr fontId="7"/>
  </si>
  <si>
    <t>手続き：</t>
    <rPh sb="0" eb="1">
      <t>テ</t>
    </rPh>
    <rPh sb="1" eb="2">
      <t>ツヅ</t>
    </rPh>
    <phoneticPr fontId="37"/>
  </si>
  <si>
    <t>上限額（円）</t>
    <rPh sb="0" eb="3">
      <t>ジョウゲンガク</t>
    </rPh>
    <rPh sb="4" eb="5">
      <t>エン</t>
    </rPh>
    <phoneticPr fontId="3"/>
  </si>
  <si>
    <t>区分</t>
    <rPh sb="0" eb="2">
      <t>クブン</t>
    </rPh>
    <phoneticPr fontId="7"/>
  </si>
  <si>
    <t>経費</t>
    <rPh sb="0" eb="2">
      <t>ケイヒ</t>
    </rPh>
    <phoneticPr fontId="7"/>
  </si>
  <si>
    <t>　（ａ）　助成対象経費　（円）</t>
    <rPh sb="5" eb="7">
      <t>ジョセイ</t>
    </rPh>
    <rPh sb="7" eb="9">
      <t>タイショウ</t>
    </rPh>
    <rPh sb="9" eb="11">
      <t>ケイヒ</t>
    </rPh>
    <rPh sb="13" eb="14">
      <t>エン</t>
    </rPh>
    <phoneticPr fontId="7"/>
  </si>
  <si>
    <t>　　　　　助成率　（ｂ /ａ）</t>
    <rPh sb="5" eb="7">
      <t>ジョセイ</t>
    </rPh>
    <rPh sb="7" eb="8">
      <t>リツ</t>
    </rPh>
    <phoneticPr fontId="7"/>
  </si>
  <si>
    <t>　　　　　助成率　（ｂ/ａ）</t>
    <rPh sb="5" eb="7">
      <t>ジョセイ</t>
    </rPh>
    <rPh sb="7" eb="8">
      <t>リツ</t>
    </rPh>
    <phoneticPr fontId="7"/>
  </si>
  <si>
    <t>　（ｂ）　交付申請額　（円）</t>
    <rPh sb="5" eb="7">
      <t>コウフ</t>
    </rPh>
    <rPh sb="7" eb="10">
      <t>シンセイガク</t>
    </rPh>
    <rPh sb="12" eb="13">
      <t>エン</t>
    </rPh>
    <phoneticPr fontId="7"/>
  </si>
  <si>
    <t>（ｃ）消費税等相当額　［10％］（円）</t>
    <rPh sb="3" eb="6">
      <t>ショウヒゼイ</t>
    </rPh>
    <rPh sb="6" eb="7">
      <t>トウ</t>
    </rPh>
    <rPh sb="7" eb="9">
      <t>ソウトウ</t>
    </rPh>
    <rPh sb="9" eb="10">
      <t>ガク</t>
    </rPh>
    <phoneticPr fontId="7"/>
  </si>
  <si>
    <t>（C）消費税等相当額　［10％］（円）</t>
    <rPh sb="3" eb="6">
      <t>ショウヒゼイ</t>
    </rPh>
    <rPh sb="6" eb="7">
      <t>トウ</t>
    </rPh>
    <rPh sb="7" eb="9">
      <t>ソウトウ</t>
    </rPh>
    <rPh sb="9" eb="10">
      <t>ガク</t>
    </rPh>
    <phoneticPr fontId="7"/>
  </si>
  <si>
    <t>（ａ）＋(ｃ)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7"/>
  </si>
  <si>
    <t>（a）＋(C)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7"/>
  </si>
  <si>
    <t>以下、手続きが事業完了の場合に記入すること</t>
    <rPh sb="0" eb="2">
      <t>イカ</t>
    </rPh>
    <rPh sb="3" eb="5">
      <t>テツヅ</t>
    </rPh>
    <rPh sb="7" eb="9">
      <t>ジギョウ</t>
    </rPh>
    <rPh sb="9" eb="11">
      <t>カンリョウ</t>
    </rPh>
    <rPh sb="12" eb="14">
      <t>バアイ</t>
    </rPh>
    <rPh sb="15" eb="17">
      <t>キニュウ</t>
    </rPh>
    <phoneticPr fontId="37"/>
  </si>
  <si>
    <t>交付決定額[円]</t>
    <phoneticPr fontId="3"/>
  </si>
  <si>
    <t>事業完了時交付申請額[円]</t>
    <rPh sb="0" eb="2">
      <t>ジギョウ</t>
    </rPh>
    <rPh sb="2" eb="4">
      <t>カンリョウ</t>
    </rPh>
    <rPh sb="4" eb="5">
      <t>ジ</t>
    </rPh>
    <rPh sb="5" eb="10">
      <t>コウフシンセイガク</t>
    </rPh>
    <rPh sb="11" eb="12">
      <t>エン</t>
    </rPh>
    <phoneticPr fontId="37"/>
  </si>
  <si>
    <t>助成金の確定額[円]</t>
    <rPh sb="0" eb="3">
      <t>ジョセイキン</t>
    </rPh>
    <rPh sb="4" eb="7">
      <t>カクテイガク</t>
    </rPh>
    <rPh sb="8" eb="9">
      <t>エン</t>
    </rPh>
    <phoneticPr fontId="37"/>
  </si>
  <si>
    <t>内訳明細表</t>
    <rPh sb="0" eb="2">
      <t>ウチワケ</t>
    </rPh>
    <rPh sb="2" eb="5">
      <t>メイサイヒョウ</t>
    </rPh>
    <phoneticPr fontId="3"/>
  </si>
  <si>
    <t>費用の内容</t>
    <rPh sb="0" eb="2">
      <t>ヒヨウ</t>
    </rPh>
    <rPh sb="3" eb="5">
      <t>ナイヨウ</t>
    </rPh>
    <phoneticPr fontId="3"/>
  </si>
  <si>
    <t>金額[税抜]
（円）</t>
    <rPh sb="0" eb="2">
      <t>キンガク</t>
    </rPh>
    <rPh sb="3" eb="5">
      <t>ゼ</t>
    </rPh>
    <rPh sb="8" eb="9">
      <t>エン</t>
    </rPh>
    <phoneticPr fontId="3"/>
  </si>
  <si>
    <r>
      <t xml:space="preserve">備考
</t>
    </r>
    <r>
      <rPr>
        <sz val="8"/>
        <color theme="1"/>
        <rFont val="ＭＳ Ｐ明朝"/>
        <family val="1"/>
        <charset val="128"/>
      </rPr>
      <t>※費用の根拠となる書類等を記載する</t>
    </r>
    <rPh sb="0" eb="2">
      <t>ビコウ</t>
    </rPh>
    <rPh sb="4" eb="6">
      <t>ヒヨウ</t>
    </rPh>
    <rPh sb="7" eb="9">
      <t>コンキョ</t>
    </rPh>
    <rPh sb="12" eb="15">
      <t>ショルイトウ</t>
    </rPh>
    <rPh sb="16" eb="18">
      <t>キサイ</t>
    </rPh>
    <phoneticPr fontId="3"/>
  </si>
  <si>
    <t>調査委託費用（以下の委託内容に関する費用）</t>
    <rPh sb="0" eb="4">
      <t>チョウサイタク</t>
    </rPh>
    <rPh sb="4" eb="6">
      <t>ヒヨウ</t>
    </rPh>
    <rPh sb="7" eb="9">
      <t>イカ</t>
    </rPh>
    <rPh sb="10" eb="12">
      <t>イタク</t>
    </rPh>
    <rPh sb="12" eb="14">
      <t>ナイヨウ</t>
    </rPh>
    <rPh sb="15" eb="16">
      <t>カン</t>
    </rPh>
    <rPh sb="18" eb="20">
      <t>ヒヨウ</t>
    </rPh>
    <phoneticPr fontId="3"/>
  </si>
  <si>
    <t>色のセルは入力シートに入力してください。</t>
    <rPh sb="0" eb="1">
      <t>イロ</t>
    </rPh>
    <rPh sb="5" eb="7">
      <t>ニュウリョク</t>
    </rPh>
    <rPh sb="11" eb="13">
      <t>ニュウリョク</t>
    </rPh>
    <phoneticPr fontId="7"/>
  </si>
  <si>
    <t>東京都知事　殿</t>
    <rPh sb="0" eb="3">
      <t>トウキョウト</t>
    </rPh>
    <rPh sb="3" eb="5">
      <t>チジ</t>
    </rPh>
    <rPh sb="6" eb="7">
      <t>ドノ</t>
    </rPh>
    <phoneticPr fontId="7"/>
  </si>
  <si>
    <t>住所</t>
    <phoneticPr fontId="3"/>
  </si>
  <si>
    <t>000-0000 東京都●●区▲▲　◆－◆－◆ ■■ビル▼階</t>
  </si>
  <si>
    <t>名称</t>
    <rPh sb="0" eb="2">
      <t>メイショウ</t>
    </rPh>
    <phoneticPr fontId="7"/>
  </si>
  <si>
    <t>代表者</t>
    <rPh sb="0" eb="3">
      <t>ダイヒョウシャ</t>
    </rPh>
    <phoneticPr fontId="7"/>
  </si>
  <si>
    <t>代表取締役 〇〇 ●●</t>
  </si>
  <si>
    <t>担当者</t>
    <rPh sb="0" eb="3">
      <t>タントウシャ</t>
    </rPh>
    <phoneticPr fontId="7"/>
  </si>
  <si>
    <t>総務課 〇〇 ●●</t>
  </si>
  <si>
    <t>（共同申請者）</t>
    <rPh sb="1" eb="6">
      <t>キョウドウシンセイシャ</t>
    </rPh>
    <phoneticPr fontId="3"/>
  </si>
  <si>
    <t>完了実績報告書</t>
    <rPh sb="0" eb="2">
      <t>カンリョウ</t>
    </rPh>
    <rPh sb="2" eb="4">
      <t>ジッセキ</t>
    </rPh>
    <rPh sb="4" eb="7">
      <t>ホウコクショ</t>
    </rPh>
    <phoneticPr fontId="7"/>
  </si>
  <si>
    <t>記</t>
    <rPh sb="0" eb="1">
      <t>キ</t>
    </rPh>
    <phoneticPr fontId="3"/>
  </si>
  <si>
    <t>交付決定番号</t>
    <rPh sb="0" eb="2">
      <t>コウフ</t>
    </rPh>
    <rPh sb="2" eb="4">
      <t>ケッテイ</t>
    </rPh>
    <rPh sb="4" eb="6">
      <t>バンゴウ</t>
    </rPh>
    <phoneticPr fontId="7"/>
  </si>
  <si>
    <t>事業の名称</t>
    <phoneticPr fontId="7"/>
  </si>
  <si>
    <t>事業完了年月日</t>
    <rPh sb="0" eb="2">
      <t>ジギョウ</t>
    </rPh>
    <rPh sb="2" eb="4">
      <t>カンリョウ</t>
    </rPh>
    <rPh sb="4" eb="7">
      <t>ネンガッピ</t>
    </rPh>
    <phoneticPr fontId="7"/>
  </si>
  <si>
    <t>年</t>
    <rPh sb="0" eb="1">
      <t>ネン</t>
    </rPh>
    <phoneticPr fontId="7"/>
  </si>
  <si>
    <t>月</t>
    <rPh sb="0" eb="1">
      <t>ツキ</t>
    </rPh>
    <phoneticPr fontId="7"/>
  </si>
  <si>
    <t>日</t>
    <rPh sb="0" eb="1">
      <t>ヒ</t>
    </rPh>
    <phoneticPr fontId="7"/>
  </si>
  <si>
    <t>令和〇</t>
    <rPh sb="0" eb="2">
      <t>レイワ</t>
    </rPh>
    <phoneticPr fontId="7"/>
  </si>
  <si>
    <t>〇</t>
    <phoneticPr fontId="7"/>
  </si>
  <si>
    <t>○○</t>
    <phoneticPr fontId="7"/>
  </si>
  <si>
    <t>事業完了時
助成対象経費</t>
    <rPh sb="0" eb="2">
      <t>ジギョウ</t>
    </rPh>
    <rPh sb="2" eb="4">
      <t>カンリョウ</t>
    </rPh>
    <rPh sb="4" eb="5">
      <t>ジ</t>
    </rPh>
    <rPh sb="6" eb="8">
      <t>ジョセイ</t>
    </rPh>
    <rPh sb="8" eb="10">
      <t>タイショウ</t>
    </rPh>
    <rPh sb="10" eb="12">
      <t>ケイヒ</t>
    </rPh>
    <phoneticPr fontId="7"/>
  </si>
  <si>
    <t>円</t>
  </si>
  <si>
    <t>事業完了時
助成金交付申請額</t>
    <rPh sb="0" eb="2">
      <t>ジギョウ</t>
    </rPh>
    <rPh sb="2" eb="4">
      <t>カンリョウ</t>
    </rPh>
    <rPh sb="4" eb="5">
      <t>ジ</t>
    </rPh>
    <phoneticPr fontId="7"/>
  </si>
  <si>
    <t>　備考</t>
    <rPh sb="1" eb="3">
      <t>ビコウ</t>
    </rPh>
    <phoneticPr fontId="7"/>
  </si>
  <si>
    <t/>
  </si>
  <si>
    <t>　</t>
  </si>
  <si>
    <t>第２号様式</t>
    <phoneticPr fontId="3"/>
  </si>
  <si>
    <t>事業実施計画書</t>
    <rPh sb="0" eb="2">
      <t>ジギョウ</t>
    </rPh>
    <rPh sb="2" eb="4">
      <t>ジッシ</t>
    </rPh>
    <rPh sb="4" eb="7">
      <t>ケイカクショ</t>
    </rPh>
    <phoneticPr fontId="3"/>
  </si>
  <si>
    <t>１. 事業の概要</t>
    <phoneticPr fontId="7"/>
  </si>
  <si>
    <t>事業の名称</t>
  </si>
  <si>
    <t>株式会社〇〇〇本社ビルゼロエミッションビル化支援事業（設計）</t>
    <rPh sb="27" eb="29">
      <t>セッケイ</t>
    </rPh>
    <phoneticPr fontId="10"/>
  </si>
  <si>
    <t>設置事業所の名称</t>
    <rPh sb="0" eb="2">
      <t>セッチ</t>
    </rPh>
    <phoneticPr fontId="10"/>
  </si>
  <si>
    <t>株式会社〇〇〇本社ビル</t>
    <phoneticPr fontId="10"/>
  </si>
  <si>
    <t>設置事業所の所在地</t>
    <rPh sb="0" eb="2">
      <t>セッチ</t>
    </rPh>
    <phoneticPr fontId="10"/>
  </si>
  <si>
    <t>東京都●●区▲▲　◆－◆－◆ ■■ビル▼階</t>
    <phoneticPr fontId="10"/>
  </si>
  <si>
    <r>
      <t xml:space="preserve">事業の
実施予定
</t>
    </r>
    <r>
      <rPr>
        <sz val="8"/>
        <color rgb="FFFF0000"/>
        <rFont val="ＭＳ 明朝"/>
        <family val="1"/>
        <charset val="128"/>
      </rPr>
      <t>※</t>
    </r>
    <r>
      <rPr>
        <sz val="6"/>
        <color rgb="FFFF0000"/>
        <rFont val="ＭＳ 明朝"/>
        <family val="1"/>
        <charset val="128"/>
      </rPr>
      <t>事業完了予定日とは、全ての事業及び支払いが完了する予定の日</t>
    </r>
    <rPh sb="4" eb="8">
      <t>ジッシヨテイ</t>
    </rPh>
    <rPh sb="10" eb="12">
      <t>ジギョウ</t>
    </rPh>
    <rPh sb="12" eb="17">
      <t>カンリョウヨテイビ</t>
    </rPh>
    <rPh sb="20" eb="21">
      <t>スベ</t>
    </rPh>
    <rPh sb="23" eb="25">
      <t>ジギョウ</t>
    </rPh>
    <rPh sb="25" eb="26">
      <t>オヨ</t>
    </rPh>
    <rPh sb="27" eb="29">
      <t>シハラ</t>
    </rPh>
    <rPh sb="31" eb="33">
      <t>カンリョウ</t>
    </rPh>
    <rPh sb="35" eb="37">
      <t>ヨテイ</t>
    </rPh>
    <rPh sb="38" eb="39">
      <t>ヒ</t>
    </rPh>
    <phoneticPr fontId="10"/>
  </si>
  <si>
    <t>事業開始予定日：</t>
    <rPh sb="0" eb="2">
      <t>ジギョウ</t>
    </rPh>
    <rPh sb="2" eb="4">
      <t>カイシ</t>
    </rPh>
    <rPh sb="4" eb="7">
      <t>ヨテイビ</t>
    </rPh>
    <phoneticPr fontId="10"/>
  </si>
  <si>
    <t>事業完了予定日：</t>
    <rPh sb="0" eb="2">
      <t>ジギョウ</t>
    </rPh>
    <rPh sb="4" eb="6">
      <t>ヨテイ</t>
    </rPh>
    <phoneticPr fontId="7"/>
  </si>
  <si>
    <t>申請区分
（該当に○印）</t>
    <rPh sb="0" eb="2">
      <t>シンセイ</t>
    </rPh>
    <rPh sb="2" eb="4">
      <t>クブン</t>
    </rPh>
    <phoneticPr fontId="10"/>
  </si>
  <si>
    <r>
      <rPr>
        <u/>
        <sz val="11"/>
        <color theme="1"/>
        <rFont val="ＭＳ 明朝"/>
        <family val="1"/>
        <charset val="128"/>
      </rPr>
      <t>ゼロエミビル化設計(助成対象経費の2/3、上限額1,000万円)</t>
    </r>
    <r>
      <rPr>
        <sz val="11"/>
        <color theme="1"/>
        <rFont val="ＭＳ 明朝"/>
        <family val="1"/>
        <charset val="128"/>
      </rPr>
      <t xml:space="preserve">
　</t>
    </r>
    <r>
      <rPr>
        <sz val="10"/>
        <color theme="1"/>
        <rFont val="ＭＳ 明朝"/>
        <family val="1"/>
        <charset val="128"/>
      </rPr>
      <t>（建築省エネルギー技術及び設備省エネルギー技術等を導入して
　　BELS認証の五つ星又はキラ星を取得する改修設計を行うもの）</t>
    </r>
    <rPh sb="6" eb="7">
      <t>カ</t>
    </rPh>
    <rPh sb="7" eb="9">
      <t>セッケイ</t>
    </rPh>
    <rPh sb="10" eb="16">
      <t>ジョセイタイショウケイヒ</t>
    </rPh>
    <rPh sb="21" eb="24">
      <t>ジョウゲンガク</t>
    </rPh>
    <rPh sb="29" eb="31">
      <t>マンエン</t>
    </rPh>
    <phoneticPr fontId="10"/>
  </si>
  <si>
    <t>〇</t>
  </si>
  <si>
    <r>
      <rPr>
        <u/>
        <sz val="11"/>
        <color theme="1"/>
        <rFont val="ＭＳ 明朝"/>
        <family val="1"/>
        <charset val="128"/>
      </rPr>
      <t>ゼロエミビル化設備導入　助成率2/3、上限額1億5,000万円</t>
    </r>
    <r>
      <rPr>
        <sz val="11"/>
        <color theme="1"/>
        <rFont val="ＭＳ 明朝"/>
        <family val="1"/>
        <charset val="128"/>
      </rPr>
      <t xml:space="preserve">
　</t>
    </r>
    <r>
      <rPr>
        <sz val="10"/>
        <color theme="1"/>
        <rFont val="ＭＳ 明朝"/>
        <family val="1"/>
        <charset val="128"/>
      </rPr>
      <t>（BELS認証の五つ星又はキラ星を取得した設計に基づき、建築省
　　エネルギー技術及び設備省エネルギー技術等を導入してZEB</t>
    </r>
    <phoneticPr fontId="10"/>
  </si>
  <si>
    <t>２-１.設計事業の概要</t>
    <rPh sb="4" eb="6">
      <t>セッケイ</t>
    </rPh>
    <rPh sb="6" eb="8">
      <t>ジギョウ</t>
    </rPh>
    <rPh sb="8" eb="10">
      <t>ガイヨウ</t>
    </rPh>
    <phoneticPr fontId="10"/>
  </si>
  <si>
    <t>建物用途</t>
    <rPh sb="0" eb="2">
      <t>タテモノ</t>
    </rPh>
    <rPh sb="2" eb="4">
      <t>ヨウト</t>
    </rPh>
    <phoneticPr fontId="10"/>
  </si>
  <si>
    <t>省エネ達成度（予定）</t>
    <rPh sb="0" eb="1">
      <t>ショウ</t>
    </rPh>
    <rPh sb="3" eb="5">
      <t>タッセイ</t>
    </rPh>
    <rPh sb="5" eb="6">
      <t>ド</t>
    </rPh>
    <rPh sb="7" eb="9">
      <t>ヨテイ</t>
    </rPh>
    <phoneticPr fontId="10"/>
  </si>
  <si>
    <t>基準一次エネルギーから</t>
    <rPh sb="0" eb="2">
      <t>キジュン</t>
    </rPh>
    <rPh sb="2" eb="4">
      <t>イチジ</t>
    </rPh>
    <phoneticPr fontId="10"/>
  </si>
  <si>
    <t>％削減</t>
    <rPh sb="1" eb="3">
      <t>サクゲン</t>
    </rPh>
    <phoneticPr fontId="10"/>
  </si>
  <si>
    <t>導入予定の
設備種別等</t>
    <rPh sb="0" eb="2">
      <t>ドウニュウ</t>
    </rPh>
    <rPh sb="2" eb="4">
      <t>ヨテイ</t>
    </rPh>
    <rPh sb="6" eb="8">
      <t>セツビ</t>
    </rPh>
    <rPh sb="8" eb="10">
      <t>シュベツ</t>
    </rPh>
    <rPh sb="10" eb="11">
      <t>トウ</t>
    </rPh>
    <phoneticPr fontId="10"/>
  </si>
  <si>
    <t>建築省エネルギー技術</t>
    <rPh sb="0" eb="3">
      <t>ケンチクショウ</t>
    </rPh>
    <rPh sb="8" eb="10">
      <t>ギジュツ</t>
    </rPh>
    <phoneticPr fontId="10"/>
  </si>
  <si>
    <t>○</t>
  </si>
  <si>
    <t>設備省エネルギー技術</t>
    <rPh sb="0" eb="3">
      <t>セツビショウ</t>
    </rPh>
    <rPh sb="8" eb="10">
      <t>ギジュツ</t>
    </rPh>
    <phoneticPr fontId="10"/>
  </si>
  <si>
    <t>WEBPRO未評価技術</t>
    <rPh sb="6" eb="9">
      <t>ミヒョウカ</t>
    </rPh>
    <rPh sb="9" eb="11">
      <t>ギジュツ</t>
    </rPh>
    <phoneticPr fontId="10"/>
  </si>
  <si>
    <t>再生可能エネルギー発電等設備</t>
    <rPh sb="0" eb="2">
      <t>サイセイ</t>
    </rPh>
    <rPh sb="2" eb="4">
      <t>カノウ</t>
    </rPh>
    <rPh sb="9" eb="11">
      <t>ハツデン</t>
    </rPh>
    <rPh sb="11" eb="12">
      <t>トウ</t>
    </rPh>
    <rPh sb="12" eb="14">
      <t>セツビ</t>
    </rPh>
    <phoneticPr fontId="10"/>
  </si>
  <si>
    <t>再生可能エネルギー熱利用設備</t>
    <rPh sb="0" eb="2">
      <t>サイセイ</t>
    </rPh>
    <rPh sb="2" eb="4">
      <t>カノウ</t>
    </rPh>
    <rPh sb="9" eb="10">
      <t>ネツ</t>
    </rPh>
    <rPh sb="10" eb="12">
      <t>リヨウ</t>
    </rPh>
    <rPh sb="12" eb="14">
      <t>セツビ</t>
    </rPh>
    <phoneticPr fontId="10"/>
  </si>
  <si>
    <t>その他</t>
    <rPh sb="2" eb="3">
      <t>タ</t>
    </rPh>
    <phoneticPr fontId="10"/>
  </si>
  <si>
    <t>２-２.設備導入事業の概要</t>
    <rPh sb="4" eb="6">
      <t>セツビ</t>
    </rPh>
    <rPh sb="6" eb="8">
      <t>ドウニュウ</t>
    </rPh>
    <rPh sb="8" eb="10">
      <t>ジギョウ</t>
    </rPh>
    <rPh sb="10" eb="12">
      <t>ガイヨウ</t>
    </rPh>
    <phoneticPr fontId="10"/>
  </si>
  <si>
    <t>①導入設備名称</t>
    <rPh sb="1" eb="3">
      <t>ドウニュウ</t>
    </rPh>
    <rPh sb="3" eb="5">
      <t>セツビ</t>
    </rPh>
    <rPh sb="5" eb="7">
      <t>メイショウ</t>
    </rPh>
    <phoneticPr fontId="10"/>
  </si>
  <si>
    <t>②数量</t>
    <rPh sb="1" eb="3">
      <t>スウリョウ</t>
    </rPh>
    <phoneticPr fontId="10"/>
  </si>
  <si>
    <t>※空調の場合、室外機・室内機の台数</t>
    <rPh sb="1" eb="3">
      <t>クウチョウ</t>
    </rPh>
    <rPh sb="4" eb="6">
      <t>バアイ</t>
    </rPh>
    <rPh sb="15" eb="17">
      <t>ダイスウ</t>
    </rPh>
    <phoneticPr fontId="10"/>
  </si>
  <si>
    <t>③室外機</t>
    <rPh sb="1" eb="4">
      <t>シツガイキ</t>
    </rPh>
    <phoneticPr fontId="10"/>
  </si>
  <si>
    <t>➃台数</t>
    <rPh sb="1" eb="3">
      <t>ダイスウ</t>
    </rPh>
    <phoneticPr fontId="10"/>
  </si>
  <si>
    <t>⑤室内機</t>
    <rPh sb="1" eb="4">
      <t>シツナイキ</t>
    </rPh>
    <phoneticPr fontId="10"/>
  </si>
  <si>
    <t>⑥台数</t>
    <rPh sb="1" eb="3">
      <t>ダイスウ</t>
    </rPh>
    <phoneticPr fontId="10"/>
  </si>
  <si>
    <t>電気式パッケージ形空調機</t>
    <phoneticPr fontId="10"/>
  </si>
  <si>
    <t>LED照明設備</t>
    <phoneticPr fontId="10"/>
  </si>
  <si>
    <t>３.備考</t>
    <rPh sb="2" eb="4">
      <t>ビコウ</t>
    </rPh>
    <phoneticPr fontId="10"/>
  </si>
  <si>
    <t>をもって交付決定した事業について、統合的設計による改</t>
    <phoneticPr fontId="3"/>
  </si>
  <si>
    <t>共通様式</t>
    <rPh sb="0" eb="2">
      <t>キョウツウ</t>
    </rPh>
    <rPh sb="2" eb="4">
      <t>ヨウシキ</t>
    </rPh>
    <phoneticPr fontId="7"/>
  </si>
  <si>
    <t>（助成事業者）</t>
    <rPh sb="1" eb="3">
      <t>ジョセイ</t>
    </rPh>
    <phoneticPr fontId="3"/>
  </si>
  <si>
    <t>申請日</t>
    <rPh sb="0" eb="3">
      <t>シンセイビ</t>
    </rPh>
    <phoneticPr fontId="3"/>
  </si>
  <si>
    <t>団体（事業者）名</t>
    <rPh sb="0" eb="2">
      <t>ダンタイ</t>
    </rPh>
    <rPh sb="3" eb="6">
      <t>ジギョウシャ</t>
    </rPh>
    <rPh sb="7" eb="8">
      <t>メイ</t>
    </rPh>
    <phoneticPr fontId="3"/>
  </si>
  <si>
    <r>
      <t xml:space="preserve">担当者連絡先
</t>
    </r>
    <r>
      <rPr>
        <sz val="9"/>
        <rFont val="游ゴシック"/>
        <family val="3"/>
        <charset val="128"/>
        <scheme val="minor"/>
      </rPr>
      <t>※都からの照会や指示等の連絡をする際に、窓口となる担当者を入力(部署名・氏名については、代表者と同一の場合は記載不要)</t>
    </r>
    <rPh sb="0" eb="2">
      <t>タントウ</t>
    </rPh>
    <rPh sb="2" eb="3">
      <t>シャ</t>
    </rPh>
    <rPh sb="3" eb="6">
      <t>レンラクサキ</t>
    </rPh>
    <rPh sb="8" eb="9">
      <t>ト</t>
    </rPh>
    <rPh sb="12" eb="14">
      <t>ショウカイ</t>
    </rPh>
    <rPh sb="15" eb="17">
      <t>シジ</t>
    </rPh>
    <rPh sb="17" eb="18">
      <t>トウ</t>
    </rPh>
    <rPh sb="19" eb="21">
      <t>レンラク</t>
    </rPh>
    <rPh sb="24" eb="25">
      <t>サイ</t>
    </rPh>
    <rPh sb="27" eb="29">
      <t>マドグチ</t>
    </rPh>
    <rPh sb="32" eb="35">
      <t>タントウシャ</t>
    </rPh>
    <rPh sb="36" eb="38">
      <t>ニュウリョク</t>
    </rPh>
    <phoneticPr fontId="3"/>
  </si>
  <si>
    <r>
      <t xml:space="preserve">担当者連絡先
</t>
    </r>
    <r>
      <rPr>
        <sz val="9"/>
        <color theme="1"/>
        <rFont val="游ゴシック"/>
        <family val="3"/>
        <charset val="128"/>
        <scheme val="minor"/>
      </rPr>
      <t>※都からの照会や指示等の連絡をする際に、窓口となる担当者を入力(部署名・氏名については、代表者と同一の場合は記載不要)</t>
    </r>
    <rPh sb="0" eb="2">
      <t>タントウ</t>
    </rPh>
    <rPh sb="2" eb="3">
      <t>シャ</t>
    </rPh>
    <rPh sb="3" eb="6">
      <t>レンラクサキ</t>
    </rPh>
    <rPh sb="12" eb="14">
      <t>ショウカイ</t>
    </rPh>
    <rPh sb="15" eb="17">
      <t>シジ</t>
    </rPh>
    <rPh sb="17" eb="18">
      <t>トウ</t>
    </rPh>
    <rPh sb="19" eb="21">
      <t>レンラク</t>
    </rPh>
    <rPh sb="24" eb="25">
      <t>サイ</t>
    </rPh>
    <rPh sb="27" eb="29">
      <t>マドグチ</t>
    </rPh>
    <rPh sb="32" eb="35">
      <t>タントウシャ</t>
    </rPh>
    <rPh sb="36" eb="38">
      <t>ニュウリョク</t>
    </rPh>
    <rPh sb="55" eb="57">
      <t>ドウイツ</t>
    </rPh>
    <phoneticPr fontId="3"/>
  </si>
  <si>
    <r>
      <t xml:space="preserve">担当者連絡先
</t>
    </r>
    <r>
      <rPr>
        <sz val="9"/>
        <color theme="1"/>
        <rFont val="游ゴシック"/>
        <family val="3"/>
        <charset val="128"/>
        <scheme val="minor"/>
      </rPr>
      <t>※都からの照会や指示等の連絡をする際に、窓口となる担当者を入力(部署名・氏名については、代表者と同一の場合は記載不要)</t>
    </r>
    <rPh sb="0" eb="2">
      <t>タントウ</t>
    </rPh>
    <rPh sb="2" eb="3">
      <t>シャ</t>
    </rPh>
    <rPh sb="3" eb="6">
      <t>レンラクサキ</t>
    </rPh>
    <rPh sb="12" eb="14">
      <t>ショウカイ</t>
    </rPh>
    <rPh sb="15" eb="17">
      <t>シジ</t>
    </rPh>
    <rPh sb="17" eb="18">
      <t>トウ</t>
    </rPh>
    <rPh sb="19" eb="21">
      <t>レンラク</t>
    </rPh>
    <rPh sb="24" eb="25">
      <t>サイ</t>
    </rPh>
    <rPh sb="27" eb="29">
      <t>マドグチ</t>
    </rPh>
    <rPh sb="32" eb="35">
      <t>タントウシャ</t>
    </rPh>
    <rPh sb="36" eb="38">
      <t>ニュウリョク</t>
    </rPh>
    <phoneticPr fontId="3"/>
  </si>
  <si>
    <t>業種</t>
    <rPh sb="0" eb="2">
      <t>ギョウシュ</t>
    </rPh>
    <phoneticPr fontId="3"/>
  </si>
  <si>
    <t>業務内容（※）</t>
    <rPh sb="0" eb="2">
      <t>ギョウム</t>
    </rPh>
    <rPh sb="2" eb="4">
      <t>ナイヨウ</t>
    </rPh>
    <phoneticPr fontId="3"/>
  </si>
  <si>
    <t>※「エッセンシャルワーカーの業界団体」に当たる場合はその旨が分かるよう記載ください。</t>
    <phoneticPr fontId="3"/>
  </si>
  <si>
    <t>〇〇〇組合熱中症対策ガイドライン策定事業</t>
    <rPh sb="3" eb="5">
      <t>クミアイ</t>
    </rPh>
    <rPh sb="5" eb="7">
      <t>ネッチュウ</t>
    </rPh>
    <rPh sb="7" eb="8">
      <t>ショウ</t>
    </rPh>
    <rPh sb="8" eb="10">
      <t>タイサク</t>
    </rPh>
    <rPh sb="16" eb="18">
      <t>サクテイ</t>
    </rPh>
    <rPh sb="18" eb="20">
      <t>ジギョウ</t>
    </rPh>
    <phoneticPr fontId="3"/>
  </si>
  <si>
    <t>製造業</t>
  </si>
  <si>
    <t>電子部品の製造</t>
    <rPh sb="0" eb="2">
      <t>デンシ</t>
    </rPh>
    <rPh sb="2" eb="4">
      <t>ブヒン</t>
    </rPh>
    <rPh sb="5" eb="7">
      <t>セイゾウ</t>
    </rPh>
    <phoneticPr fontId="3"/>
  </si>
  <si>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</si>
  <si>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</si>
  <si>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</si>
  <si>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</si>
  <si>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</si>
  <si>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</si>
  <si>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</si>
  <si>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</si>
  <si>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</si>
  <si>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</si>
  <si>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</si>
  <si>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</si>
  <si>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</si>
  <si>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</si>
  <si>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</si>
  <si>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</si>
  <si>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</si>
  <si>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</si>
  <si>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その他</t>
    <rPh sb="2" eb="3">
      <t>タ</t>
    </rPh>
    <phoneticPr fontId="3"/>
  </si>
  <si>
    <t>交付申請</t>
  </si>
  <si>
    <t>①WBGT値等データ収取・分析</t>
    <phoneticPr fontId="3"/>
  </si>
  <si>
    <t>②暑熱環境における課題抽出</t>
    <phoneticPr fontId="3"/>
  </si>
  <si>
    <t>③熱中症対策内容提案</t>
    <phoneticPr fontId="3"/>
  </si>
  <si>
    <t>④アンケート調査実施</t>
    <rPh sb="6" eb="8">
      <t>チョウサ</t>
    </rPh>
    <rPh sb="8" eb="10">
      <t>ジッシ</t>
    </rPh>
    <phoneticPr fontId="3"/>
  </si>
  <si>
    <t>事業名称</t>
    <phoneticPr fontId="7"/>
  </si>
  <si>
    <t>をもって交付決定した事業について、熱中症対策ガ</t>
    <phoneticPr fontId="3"/>
  </si>
  <si>
    <t>■策定内容の概要</t>
    <rPh sb="1" eb="3">
      <t>サクテイ</t>
    </rPh>
    <rPh sb="3" eb="5">
      <t>ナイヨウ</t>
    </rPh>
    <rPh sb="6" eb="8">
      <t>ガイヨウ</t>
    </rPh>
    <phoneticPr fontId="3"/>
  </si>
  <si>
    <t>実施報告書</t>
    <rPh sb="0" eb="2">
      <t>ジッシ</t>
    </rPh>
    <rPh sb="2" eb="5">
      <t>ホウコクショ</t>
    </rPh>
    <phoneticPr fontId="3"/>
  </si>
  <si>
    <t>←例：〇〇〇組合熱中症対策ガイドライン策定事業</t>
    <rPh sb="1" eb="2">
      <t>レイ</t>
    </rPh>
    <phoneticPr fontId="3"/>
  </si>
  <si>
    <t>　　年　月　日付　環気環第　　号</t>
    <rPh sb="11" eb="12">
      <t>ワ</t>
    </rPh>
    <rPh sb="12" eb="13">
      <t>ダイ</t>
    </rPh>
    <phoneticPr fontId="3"/>
  </si>
  <si>
    <t>　令和〇年〇月〇日付〇環気環第〇号</t>
    <rPh sb="13" eb="14">
      <t>ワ</t>
    </rPh>
    <rPh sb="14" eb="15">
      <t>ダイ</t>
    </rPh>
    <phoneticPr fontId="3"/>
  </si>
  <si>
    <t>■ガイドラインやその普及方法を決定するために検討した内容</t>
    <rPh sb="10" eb="12">
      <t>フキュウ</t>
    </rPh>
    <rPh sb="12" eb="14">
      <t>ホウホウ</t>
    </rPh>
    <rPh sb="15" eb="17">
      <t>ケッテイ</t>
    </rPh>
    <rPh sb="22" eb="24">
      <t>ケントウ</t>
    </rPh>
    <rPh sb="26" eb="28">
      <t>ナイヨウ</t>
    </rPh>
    <phoneticPr fontId="3"/>
  </si>
  <si>
    <t xml:space="preserve">
・日毎の各事業所におけるＷＢＧＴ値の推移を把握し、○○設備や△△機器の設置が高いほど、ＷＢＧＴ値が低くなることが分かった。
・夏期の代表時刻の室内の湿度測定と○○設備周辺の放射熱画像により、暑熱環境が…と分かった。〇〇設備周辺の従業員に対しては、午前〇回、午後〇回程度の声掛けによる熱中症の早期発見や未然防止が重要なポイントである。
・会員企業従業員へのヒアリング及び高齢従業員の検査の結果、年齢が65歳以上の従業員には〇分に１度の水分補給を行うことが熱中症予防に効果的であることがわかった。また、全体に水分の定期的な摂取の指導が不足していることが分かった。
・熱中症が疑われる初期に作業離脱について〇〇を用いて連絡することが有効であることがわかった。
・○○○を分析した結果、……体制は確立しているものの、○○の事前確認や研修を行うための人員が不足している状況が分かり、……を行うことが適当であると考えた。
・○○○については、○○造事業者、○○○事業者へのヒアリング結果から、○○を課題とし、△△を改善する必要があることが分かった。
</t>
    <rPh sb="2" eb="3">
      <t>ヒ</t>
    </rPh>
    <rPh sb="3" eb="4">
      <t>ゴト</t>
    </rPh>
    <rPh sb="5" eb="9">
      <t>カクジギョウショ</t>
    </rPh>
    <rPh sb="17" eb="18">
      <t>チ</t>
    </rPh>
    <rPh sb="19" eb="21">
      <t>スイイ</t>
    </rPh>
    <rPh sb="22" eb="24">
      <t>ハアク</t>
    </rPh>
    <rPh sb="28" eb="30">
      <t>セツビ</t>
    </rPh>
    <rPh sb="33" eb="35">
      <t>キキ</t>
    </rPh>
    <rPh sb="36" eb="38">
      <t>セッチ</t>
    </rPh>
    <rPh sb="39" eb="40">
      <t>タカ</t>
    </rPh>
    <rPh sb="48" eb="49">
      <t>チ</t>
    </rPh>
    <rPh sb="50" eb="51">
      <t>ヒク</t>
    </rPh>
    <rPh sb="57" eb="58">
      <t>ワ</t>
    </rPh>
    <rPh sb="67" eb="69">
      <t>ダイヒョウ</t>
    </rPh>
    <rPh sb="72" eb="74">
      <t>シツナイ</t>
    </rPh>
    <rPh sb="84" eb="86">
      <t>シュウヘン</t>
    </rPh>
    <rPh sb="87" eb="89">
      <t>ホウシャ</t>
    </rPh>
    <rPh sb="89" eb="90">
      <t>ネツ</t>
    </rPh>
    <rPh sb="90" eb="92">
      <t>ガゾウ</t>
    </rPh>
    <rPh sb="96" eb="98">
      <t>ショネツ</t>
    </rPh>
    <rPh sb="98" eb="100">
      <t>カンキョウ</t>
    </rPh>
    <rPh sb="103" eb="104">
      <t>ワ</t>
    </rPh>
    <rPh sb="110" eb="112">
      <t>セツビ</t>
    </rPh>
    <rPh sb="112" eb="114">
      <t>シュウヘン</t>
    </rPh>
    <rPh sb="115" eb="118">
      <t>ジュウギョウイン</t>
    </rPh>
    <rPh sb="119" eb="120">
      <t>タイ</t>
    </rPh>
    <rPh sb="124" eb="126">
      <t>ゴゼン</t>
    </rPh>
    <rPh sb="127" eb="128">
      <t>カイ</t>
    </rPh>
    <rPh sb="129" eb="131">
      <t>ゴゴ</t>
    </rPh>
    <rPh sb="132" eb="133">
      <t>カイ</t>
    </rPh>
    <rPh sb="133" eb="135">
      <t>テイド</t>
    </rPh>
    <rPh sb="136" eb="138">
      <t>コエカ</t>
    </rPh>
    <rPh sb="156" eb="158">
      <t>ジュウヨウ</t>
    </rPh>
    <rPh sb="169" eb="171">
      <t>カイイン</t>
    </rPh>
    <rPh sb="171" eb="173">
      <t>キギョウ</t>
    </rPh>
    <rPh sb="173" eb="176">
      <t>ジュウギョウイン</t>
    </rPh>
    <rPh sb="183" eb="184">
      <t>オヨ</t>
    </rPh>
    <rPh sb="185" eb="187">
      <t>コウレイ</t>
    </rPh>
    <rPh sb="187" eb="190">
      <t>ジュウギョウイン</t>
    </rPh>
    <rPh sb="191" eb="193">
      <t>ケンサ</t>
    </rPh>
    <rPh sb="194" eb="196">
      <t>ケッカ</t>
    </rPh>
    <rPh sb="197" eb="199">
      <t>ネンレイ</t>
    </rPh>
    <rPh sb="202" eb="203">
      <t>サイ</t>
    </rPh>
    <rPh sb="203" eb="205">
      <t>イジョウ</t>
    </rPh>
    <rPh sb="206" eb="209">
      <t>ジュウギョウイン</t>
    </rPh>
    <rPh sb="212" eb="213">
      <t>フン</t>
    </rPh>
    <rPh sb="215" eb="216">
      <t>ド</t>
    </rPh>
    <rPh sb="217" eb="219">
      <t>スイブン</t>
    </rPh>
    <rPh sb="219" eb="221">
      <t>ホキュウ</t>
    </rPh>
    <rPh sb="222" eb="223">
      <t>オコナ</t>
    </rPh>
    <rPh sb="227" eb="230">
      <t>ネッチュウショウ</t>
    </rPh>
    <rPh sb="230" eb="232">
      <t>ヨボウ</t>
    </rPh>
    <rPh sb="233" eb="236">
      <t>コウカテキ</t>
    </rPh>
    <rPh sb="250" eb="252">
      <t>ゼンタイ</t>
    </rPh>
    <rPh sb="253" eb="255">
      <t>スイブン</t>
    </rPh>
    <rPh sb="256" eb="259">
      <t>テイキテキ</t>
    </rPh>
    <rPh sb="260" eb="262">
      <t>セッシュ</t>
    </rPh>
    <rPh sb="263" eb="265">
      <t>シドウ</t>
    </rPh>
    <rPh sb="266" eb="268">
      <t>フソク</t>
    </rPh>
    <rPh sb="275" eb="276">
      <t>ワ</t>
    </rPh>
    <rPh sb="282" eb="285">
      <t>ネッチュウショウ</t>
    </rPh>
    <rPh sb="286" eb="287">
      <t>ウタガ</t>
    </rPh>
    <rPh sb="290" eb="292">
      <t>ショキ</t>
    </rPh>
    <rPh sb="293" eb="295">
      <t>サギョウ</t>
    </rPh>
    <rPh sb="295" eb="297">
      <t>リダツ</t>
    </rPh>
    <rPh sb="304" eb="305">
      <t>モチ</t>
    </rPh>
    <rPh sb="307" eb="309">
      <t>レンラク</t>
    </rPh>
    <rPh sb="314" eb="316">
      <t>ユウコウ</t>
    </rPh>
    <rPh sb="333" eb="335">
      <t>ブンセキ</t>
    </rPh>
    <rPh sb="337" eb="339">
      <t>ケッカ</t>
    </rPh>
    <rPh sb="342" eb="344">
      <t>タイセイ</t>
    </rPh>
    <rPh sb="345" eb="347">
      <t>カクリツ</t>
    </rPh>
    <rPh sb="358" eb="360">
      <t>ジゼン</t>
    </rPh>
    <rPh sb="360" eb="362">
      <t>カクニン</t>
    </rPh>
    <rPh sb="363" eb="365">
      <t>ケンシュウ</t>
    </rPh>
    <rPh sb="366" eb="367">
      <t>オコナ</t>
    </rPh>
    <rPh sb="371" eb="373">
      <t>ジンイン</t>
    </rPh>
    <rPh sb="374" eb="376">
      <t>フソク</t>
    </rPh>
    <rPh sb="380" eb="382">
      <t>ジョウキョウ</t>
    </rPh>
    <rPh sb="383" eb="384">
      <t>ワ</t>
    </rPh>
    <rPh sb="390" eb="391">
      <t>オコナ</t>
    </rPh>
    <rPh sb="395" eb="397">
      <t>テキトウ</t>
    </rPh>
    <rPh sb="401" eb="402">
      <t>カンガ</t>
    </rPh>
    <rPh sb="437" eb="440">
      <t>ジギョウシャ</t>
    </rPh>
    <rPh sb="444" eb="447">
      <t>ジギョウシャ</t>
    </rPh>
    <rPh sb="470" eb="472">
      <t>カイゼン</t>
    </rPh>
    <rPh sb="474" eb="476">
      <t>ヒツヨウ</t>
    </rPh>
    <rPh sb="482" eb="483">
      <t>ワ</t>
    </rPh>
    <phoneticPr fontId="3"/>
  </si>
  <si>
    <t>別紙（第14号様式関係）</t>
    <rPh sb="0" eb="2">
      <t>ベッシ</t>
    </rPh>
    <rPh sb="3" eb="4">
      <t>ダイ</t>
    </rPh>
    <rPh sb="6" eb="7">
      <t>ゴウ</t>
    </rPh>
    <rPh sb="7" eb="9">
      <t>ヨウシキ</t>
    </rPh>
    <rPh sb="9" eb="11">
      <t>カンケイ</t>
    </rPh>
    <phoneticPr fontId="3"/>
  </si>
  <si>
    <t>別紙（第14号様式関係）</t>
    <phoneticPr fontId="3"/>
  </si>
  <si>
    <t>第14号様式（第16条関係）</t>
    <rPh sb="7" eb="8">
      <t>ダイ</t>
    </rPh>
    <rPh sb="10" eb="11">
      <t>ジョウ</t>
    </rPh>
    <rPh sb="11" eb="13">
      <t>カンケイ</t>
    </rPh>
    <phoneticPr fontId="3"/>
  </si>
  <si>
    <t>第14号様式（第16条関係）</t>
    <phoneticPr fontId="3"/>
  </si>
  <si>
    <t>【暑熱環境等の緩和策】
・ミストシャワー等による散水設備、冷水機の設置も有効。ただしミストシャワー等による散水設備の設置にあたては、湿度が上がり滑りやすくなることに留意が必要。
・事業所単位で。作業場所にＷＢＧＴ計測器の導入を検討すべき。
【身体的負荷の緩和対策】
・当業界では、衛生管理・感染防止の観点からマスクの着用が必要な事業所が多いため、着用が必要と考えられる作業や場所、外してもよい場面や場所等を明確にし、関係へ周知しておくことが望ましい。
【職場における健康管理】
・暑熱順化者、暑熱非順化者に分け、作業内容に応じＷＢＧＴ基準値を設定。作業取りやめの目安として活用が望ましい。
・現場における健康状態チェックシートを策定
・自覚症状の有無にかかわらず、作業前後及び作業中の定期的な水分摂取の指導が必要。方法としては労働者の水分・塩分の摂取を確認するための表作成、作業中の巡視における確認等が望ましい。
【職場における熱中症対策義務化に関する項目】
・当業界では、労働安全衛生規則による義務化対象である、「ＷＢＧＴ28度以上又は気温31度以上の環境下で連続１時間以上又は１日４時間以上の実施」が○月～○月において見込まれる。
・ついては、熱中症を生ずるおそれのある作業を行う際、
　①「熱中症の自覚症状がある作業者」や②「熱中症のおそれがある作業者を見つけた者」がその旨を報告するための体制（連絡先・担当者）を事業場ごとに定め、関係作業者に周知する必要がある。
・また、当該作業行う際に、
　①作業からの離脱、②身体の冷却、③必要に応じて医師の診察又は処置を受けさせること、
　④事業場における緊急連絡網、緊急搬送先の連絡先及び所在地等等、熱中症の症状の悪化を防止するために必要な措置に関する実施手順を事業場ごとに定め、関係作業者に周知する必要がある。</t>
    <rPh sb="1" eb="3">
      <t>ショネツ</t>
    </rPh>
    <rPh sb="3" eb="5">
      <t>カンキョウ</t>
    </rPh>
    <rPh sb="5" eb="6">
      <t>ナド</t>
    </rPh>
    <rPh sb="7" eb="9">
      <t>カンワ</t>
    </rPh>
    <rPh sb="9" eb="10">
      <t>サク</t>
    </rPh>
    <rPh sb="20" eb="21">
      <t>ナド</t>
    </rPh>
    <rPh sb="24" eb="26">
      <t>サンスイ</t>
    </rPh>
    <rPh sb="26" eb="28">
      <t>セツビ</t>
    </rPh>
    <rPh sb="29" eb="31">
      <t>レイスイ</t>
    </rPh>
    <rPh sb="31" eb="32">
      <t>キ</t>
    </rPh>
    <rPh sb="33" eb="35">
      <t>セッチ</t>
    </rPh>
    <rPh sb="36" eb="38">
      <t>ユウコウ</t>
    </rPh>
    <rPh sb="49" eb="50">
      <t>ナド</t>
    </rPh>
    <rPh sb="53" eb="55">
      <t>サンスイ</t>
    </rPh>
    <rPh sb="55" eb="57">
      <t>セツビ</t>
    </rPh>
    <rPh sb="58" eb="60">
      <t>セッチ</t>
    </rPh>
    <rPh sb="66" eb="68">
      <t>シツド</t>
    </rPh>
    <rPh sb="69" eb="70">
      <t>ア</t>
    </rPh>
    <rPh sb="72" eb="73">
      <t>スベ</t>
    </rPh>
    <rPh sb="82" eb="84">
      <t>リュウイ</t>
    </rPh>
    <rPh sb="85" eb="87">
      <t>ヒツヨウ</t>
    </rPh>
    <rPh sb="90" eb="92">
      <t>ジギョウ</t>
    </rPh>
    <rPh sb="92" eb="93">
      <t>ショ</t>
    </rPh>
    <rPh sb="93" eb="95">
      <t>タンイ</t>
    </rPh>
    <rPh sb="97" eb="99">
      <t>サギョウ</t>
    </rPh>
    <rPh sb="99" eb="101">
      <t>バショ</t>
    </rPh>
    <rPh sb="106" eb="109">
      <t>ケイソクキ</t>
    </rPh>
    <rPh sb="110" eb="112">
      <t>ドウニュウ</t>
    </rPh>
    <rPh sb="113" eb="115">
      <t>ケントウ</t>
    </rPh>
    <rPh sb="136" eb="138">
      <t>ギョウカイ</t>
    </rPh>
    <rPh sb="141" eb="143">
      <t>エイセイ</t>
    </rPh>
    <rPh sb="143" eb="145">
      <t>カンリ</t>
    </rPh>
    <rPh sb="146" eb="148">
      <t>カンセン</t>
    </rPh>
    <rPh sb="148" eb="150">
      <t>ボウシ</t>
    </rPh>
    <rPh sb="151" eb="153">
      <t>カンテン</t>
    </rPh>
    <rPh sb="159" eb="161">
      <t>チャクヨウ</t>
    </rPh>
    <rPh sb="162" eb="164">
      <t>ヒツヨウ</t>
    </rPh>
    <rPh sb="165" eb="168">
      <t>ジギョウショ</t>
    </rPh>
    <rPh sb="169" eb="170">
      <t>オオ</t>
    </rPh>
    <rPh sb="221" eb="222">
      <t>ノゾ</t>
    </rPh>
    <rPh sb="242" eb="244">
      <t>ショネツ</t>
    </rPh>
    <rPh sb="244" eb="246">
      <t>ジュンカ</t>
    </rPh>
    <rPh sb="246" eb="247">
      <t>シャ</t>
    </rPh>
    <rPh sb="248" eb="250">
      <t>ショネツ</t>
    </rPh>
    <rPh sb="250" eb="251">
      <t>ヒ</t>
    </rPh>
    <rPh sb="251" eb="253">
      <t>ジュンカ</t>
    </rPh>
    <rPh sb="253" eb="254">
      <t>シャ</t>
    </rPh>
    <rPh sb="255" eb="256">
      <t>ワ</t>
    </rPh>
    <rPh sb="273" eb="275">
      <t>セッテイ</t>
    </rPh>
    <rPh sb="276" eb="278">
      <t>サギョウ</t>
    </rPh>
    <rPh sb="278" eb="279">
      <t>ト</t>
    </rPh>
    <rPh sb="283" eb="285">
      <t>メヤス</t>
    </rPh>
    <rPh sb="288" eb="290">
      <t>カツヨウ</t>
    </rPh>
    <rPh sb="291" eb="292">
      <t>ノゾ</t>
    </rPh>
    <rPh sb="298" eb="300">
      <t>ゲンバ</t>
    </rPh>
    <rPh sb="304" eb="306">
      <t>ケンコウ</t>
    </rPh>
    <rPh sb="306" eb="308">
      <t>ジョウタイ</t>
    </rPh>
    <rPh sb="316" eb="318">
      <t>サクテイ</t>
    </rPh>
    <rPh sb="320" eb="322">
      <t>ジカク</t>
    </rPh>
    <rPh sb="322" eb="324">
      <t>ショウジョウ</t>
    </rPh>
    <rPh sb="325" eb="327">
      <t>ウム</t>
    </rPh>
    <rPh sb="334" eb="336">
      <t>サギョウ</t>
    </rPh>
    <rPh sb="336" eb="338">
      <t>ゼンゴ</t>
    </rPh>
    <rPh sb="338" eb="339">
      <t>オヨ</t>
    </rPh>
    <rPh sb="340" eb="343">
      <t>サギョウチュウ</t>
    </rPh>
    <rPh sb="344" eb="347">
      <t>テイキテキ</t>
    </rPh>
    <rPh sb="348" eb="350">
      <t>スイブン</t>
    </rPh>
    <rPh sb="350" eb="352">
      <t>セッシュ</t>
    </rPh>
    <rPh sb="353" eb="355">
      <t>シドウ</t>
    </rPh>
    <rPh sb="356" eb="358">
      <t>ヒツヨウ</t>
    </rPh>
    <rPh sb="359" eb="361">
      <t>ホウホウ</t>
    </rPh>
    <rPh sb="365" eb="368">
      <t>ロウドウシャ</t>
    </rPh>
    <rPh sb="369" eb="371">
      <t>スイブン</t>
    </rPh>
    <rPh sb="372" eb="374">
      <t>エンブン</t>
    </rPh>
    <rPh sb="375" eb="377">
      <t>セッシュ</t>
    </rPh>
    <rPh sb="378" eb="380">
      <t>カクニン</t>
    </rPh>
    <rPh sb="385" eb="386">
      <t>ヒョウ</t>
    </rPh>
    <rPh sb="386" eb="388">
      <t>サクセイ</t>
    </rPh>
    <rPh sb="389" eb="392">
      <t>サギョウチュウ</t>
    </rPh>
    <rPh sb="393" eb="395">
      <t>ジュンシ</t>
    </rPh>
    <rPh sb="399" eb="401">
      <t>カクニン</t>
    </rPh>
    <rPh sb="401" eb="402">
      <t>トウ</t>
    </rPh>
    <rPh sb="403" eb="404">
      <t>ノゾ</t>
    </rPh>
    <rPh sb="434" eb="435">
      <t>トウ</t>
    </rPh>
    <rPh sb="435" eb="437">
      <t>ギョウカイ</t>
    </rPh>
    <rPh sb="440" eb="442">
      <t>ロウドウ</t>
    </rPh>
    <rPh sb="442" eb="444">
      <t>アンゼン</t>
    </rPh>
    <rPh sb="444" eb="446">
      <t>エイセイ</t>
    </rPh>
    <rPh sb="446" eb="448">
      <t>キソク</t>
    </rPh>
    <rPh sb="451" eb="454">
      <t>ギムカ</t>
    </rPh>
    <rPh sb="454" eb="456">
      <t>タイショウ</t>
    </rPh>
    <rPh sb="506" eb="507">
      <t>ガツ</t>
    </rPh>
    <rPh sb="509" eb="510">
      <t>ガツ</t>
    </rPh>
    <rPh sb="514" eb="516">
      <t>ミコ</t>
    </rPh>
    <rPh sb="619" eb="620">
      <t>サダ</t>
    </rPh>
    <rPh sb="622" eb="624">
      <t>カンケイ</t>
    </rPh>
    <rPh sb="624" eb="627">
      <t>サギョウシャ</t>
    </rPh>
    <rPh sb="632" eb="634">
      <t>ヒツヨウ</t>
    </rPh>
    <rPh sb="643" eb="645">
      <t>トウガイ</t>
    </rPh>
    <rPh sb="645" eb="647">
      <t>サギョウ</t>
    </rPh>
    <rPh sb="726" eb="727">
      <t>ナド</t>
    </rPh>
    <rPh sb="751" eb="752">
      <t>カン</t>
    </rPh>
    <rPh sb="768" eb="770">
      <t>カンケイ</t>
    </rPh>
    <rPh sb="770" eb="773">
      <t>サギョウシャ</t>
    </rPh>
    <rPh sb="774" eb="776">
      <t>シュウチ</t>
    </rPh>
    <rPh sb="778" eb="780">
      <t>ヒツヨウ</t>
    </rPh>
    <phoneticPr fontId="3"/>
  </si>
  <si>
    <t>イドライン策定等補助事業交付要綱（令和７年５月30日付７環気環第137号）第16条の規定に基づき、次のとおり届け出ます。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</si>
</sst>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yyyy&quot;年&quot;m&quot;月&quot;d&quot;日&quot;;@"/>
    <numFmt numFmtId="179" formatCode="General;;"/>
    <numFmt numFmtId="180" formatCode="#,##0_ ;[Red]\-#,##0\ "/>
    <numFmt numFmtId="181" formatCode="#,##0_ "/>
    <numFmt numFmtId="182" formatCode="#,##0;[Red]\-#,##0\ &quot;円&quot;"/>
    <numFmt numFmtId="183" formatCode="[$-F800]dddd\,\ mmmm\ dd\,\ yyyy"/>
  </numFmts>
  <fonts count="62"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游ゴシック"/>
      <family val="3"/>
      <charset val="128"/>
      <scheme val="minor"/>
    </font>
    <font>
      <sz val="12"/>
      <color rgb="FFFF0000"/>
      <name val="ＭＳ Ｐ明朝"/>
      <family val="1"/>
      <charset val="128"/>
    </font>
    <font>
      <sz val="12"/>
      <color indexed="8"/>
      <name val="ＭＳ Ｐ明朝"/>
      <family val="1"/>
      <charset val="128"/>
    </font>
    <font>
      <sz val="6"/>
      <name val="ＭＳ Ｐゴシック"/>
      <family val="3"/>
      <charset val="128"/>
    </font>
    <font>
      <sz val="20"/>
      <color theme="1"/>
      <name val="游ゴシック"/>
      <family val="2"/>
      <charset val="128"/>
      <scheme val="minor"/>
    </font>
    <font>
      <sz val="11"/>
      <name val="游ゴシック"/>
      <family val="2"/>
      <charset val="128"/>
      <scheme val="minor"/>
    </font>
    <font>
      <sz val="6"/>
      <name val="游ゴシック"/>
      <family val="3"/>
      <charset val="128"/>
      <scheme val="minor"/>
    </font>
    <font>
      <sz val="11"/>
      <color rgb="FFFF0000"/>
      <name val="游ゴシック"/>
      <family val="3"/>
      <charset val="128"/>
      <scheme val="minor"/>
    </font>
    <font>
      <sz val="11"/>
      <name val="游ゴシック"/>
      <family val="3"/>
      <charset val="128"/>
      <scheme val="minor"/>
    </font>
    <font>
      <u/>
      <sz val="12.65"/>
      <color theme="10"/>
      <name val="ＭＳ Ｐゴシック"/>
      <family val="3"/>
      <charset val="128"/>
    </font>
    <font>
      <sz val="12.65"/>
      <name val="ＭＳ Ｐゴシック"/>
      <family val="3"/>
      <charset val="128"/>
    </font>
    <font>
      <sz val="10.5"/>
      <name val="ＭＳ 明朝"/>
      <family val="1"/>
      <charset val="128"/>
    </font>
    <font>
      <sz val="11"/>
      <name val="ＭＳ 明朝"/>
      <family val="1"/>
      <charset val="128"/>
    </font>
    <font>
      <sz val="11"/>
      <color theme="1"/>
      <name val="ＭＳ 明朝"/>
      <family val="1"/>
      <charset val="128"/>
    </font>
    <font>
      <sz val="11"/>
      <color indexed="8"/>
      <name val="ＭＳ Ｐ明朝"/>
      <family val="1"/>
      <charset val="128"/>
    </font>
    <font>
      <sz val="10.5"/>
      <color theme="1"/>
      <name val="ＭＳ 明朝"/>
      <family val="1"/>
      <charset val="128"/>
    </font>
    <font>
      <sz val="22"/>
      <name val="ＭＳ 明朝"/>
      <family val="1"/>
      <charset val="128"/>
    </font>
    <font>
      <sz val="11"/>
      <color rgb="FFFF0000"/>
      <name val="ＭＳ 明朝"/>
      <family val="1"/>
      <charset val="128"/>
    </font>
    <font>
      <sz val="12"/>
      <name val="ＭＳ 明朝"/>
      <family val="1"/>
      <charset val="128"/>
    </font>
    <font>
      <sz val="12"/>
      <color rgb="FFFF0000"/>
      <name val="ＭＳ 明朝"/>
      <family val="1"/>
      <charset val="128"/>
    </font>
    <font>
      <sz val="22"/>
      <color theme="1"/>
      <name val="ＭＳ 明朝"/>
      <family val="1"/>
      <charset val="128"/>
    </font>
    <font>
      <sz val="10"/>
      <color theme="1"/>
      <name val="ＭＳ 明朝"/>
      <family val="1"/>
      <charset val="128"/>
    </font>
    <font>
      <sz val="10"/>
      <name val="ＭＳ 明朝"/>
      <family val="1"/>
      <charset val="128"/>
    </font>
    <font>
      <sz val="10"/>
      <color rgb="FFFF0000"/>
      <name val="ＭＳ 明朝"/>
      <family val="1"/>
      <charset val="128"/>
    </font>
    <font>
      <sz val="9"/>
      <color theme="1"/>
      <name val="ＭＳ 明朝"/>
      <family val="1"/>
      <charset val="128"/>
    </font>
    <font>
      <sz val="12"/>
      <color theme="1"/>
      <name val="ＭＳ 明朝"/>
      <family val="1"/>
      <charset val="128"/>
    </font>
    <font>
      <sz val="8"/>
      <color rgb="FFFF0000"/>
      <name val="ＭＳ 明朝"/>
      <family val="1"/>
      <charset val="128"/>
    </font>
    <font>
      <sz val="6"/>
      <color rgb="FFFF0000"/>
      <name val="ＭＳ 明朝"/>
      <family val="1"/>
      <charset val="128"/>
    </font>
    <font>
      <u/>
      <sz val="11"/>
      <color theme="1"/>
      <name val="ＭＳ 明朝"/>
      <family val="1"/>
      <charset val="128"/>
    </font>
    <font>
      <sz val="9"/>
      <name val="游ゴシック"/>
      <family val="3"/>
      <charset val="128"/>
      <scheme val="minor"/>
    </font>
    <font>
      <sz val="11"/>
      <color theme="1"/>
      <name val="ＭＳ Ｐ明朝"/>
      <family val="1"/>
      <charset val="128"/>
    </font>
    <font>
      <sz val="14"/>
      <color theme="1"/>
      <name val="ＭＳ Ｐ明朝"/>
      <family val="1"/>
      <charset val="128"/>
    </font>
    <font>
      <sz val="11"/>
      <color theme="1"/>
      <name val="ＭＳ Ｐゴシック"/>
      <family val="2"/>
      <charset val="128"/>
    </font>
    <font>
      <sz val="6"/>
      <name val="メイリオ"/>
      <family val="2"/>
      <charset val="128"/>
    </font>
    <font>
      <sz val="12"/>
      <color theme="1"/>
      <name val="メイリオ"/>
      <family val="2"/>
      <charset val="128"/>
    </font>
    <font>
      <sz val="10"/>
      <color theme="1"/>
      <name val="メイリオ"/>
      <family val="2"/>
      <charset val="128"/>
    </font>
    <font>
      <sz val="10"/>
      <color theme="1"/>
      <name val="ＭＳ Ｐ明朝"/>
      <family val="1"/>
      <charset val="128"/>
    </font>
    <font>
      <sz val="10"/>
      <name val="ＭＳ Ｐ明朝"/>
      <family val="1"/>
      <charset val="128"/>
    </font>
    <font>
      <b/>
      <sz val="16"/>
      <color theme="1"/>
      <name val="ＭＳ Ｐ明朝"/>
      <family val="1"/>
      <charset val="128"/>
    </font>
    <font>
      <sz val="16"/>
      <color rgb="FFFF0000"/>
      <name val="ＭＳ Ｐ明朝"/>
      <family val="1"/>
      <charset val="128"/>
    </font>
    <font>
      <b/>
      <sz val="14"/>
      <name val="ＭＳ Ｐ明朝"/>
      <family val="1"/>
      <charset val="128"/>
    </font>
    <font>
      <sz val="14"/>
      <color rgb="FFFF0000"/>
      <name val="ＭＳ Ｐ明朝"/>
      <family val="1"/>
      <charset val="128"/>
    </font>
    <font>
      <sz val="11"/>
      <color theme="1"/>
      <name val="游ゴシック"/>
      <family val="2"/>
      <scheme val="minor"/>
    </font>
    <font>
      <sz val="11"/>
      <color rgb="FF0000FF"/>
      <name val="ＭＳ 明朝"/>
      <family val="1"/>
      <charset val="128"/>
    </font>
    <font>
      <sz val="10.5"/>
      <color theme="1"/>
      <name val="ＭＳ Ｐ明朝"/>
      <family val="1"/>
      <charset val="128"/>
    </font>
    <font>
      <sz val="11"/>
      <name val="ＭＳ Ｐゴシック"/>
      <family val="3"/>
      <charset val="128"/>
    </font>
    <font>
      <sz val="10.5"/>
      <color rgb="FF0000FF"/>
      <name val="ＭＳ 明朝"/>
      <family val="1"/>
      <charset val="128"/>
    </font>
    <font>
      <b/>
      <sz val="20"/>
      <color theme="1"/>
      <name val="ＭＳ Ｐ明朝"/>
      <family val="1"/>
      <charset val="128"/>
    </font>
    <font>
      <b/>
      <sz val="20"/>
      <color theme="1"/>
      <name val="游ゴシック"/>
      <family val="2"/>
      <charset val="128"/>
      <scheme val="minor"/>
    </font>
    <font>
      <sz val="11"/>
      <name val="ＭＳ Ｐ明朝"/>
      <family val="1"/>
      <charset val="128"/>
    </font>
    <font>
      <sz val="14"/>
      <name val="ＭＳ Ｐ明朝"/>
      <family val="1"/>
      <charset val="128"/>
    </font>
    <font>
      <sz val="11"/>
      <color rgb="FFFF0000"/>
      <name val="ＭＳ Ｐ明朝"/>
      <family val="1"/>
      <charset val="128"/>
    </font>
    <font>
      <sz val="8"/>
      <color theme="1"/>
      <name val="ＭＳ Ｐ明朝"/>
      <family val="1"/>
      <charset val="128"/>
    </font>
    <font>
      <b/>
      <sz val="14"/>
      <color rgb="FFFF0000"/>
      <name val="ＭＳ Ｐ明朝"/>
      <family val="1"/>
      <charset val="128"/>
    </font>
    <font>
      <sz val="11"/>
      <color indexed="8"/>
      <name val="ＭＳ Ｐゴシック"/>
      <family val="3"/>
      <charset val="128"/>
    </font>
    <font>
      <sz val="9"/>
      <color theme="1"/>
      <name val="游ゴシック"/>
      <family val="3"/>
      <charset val="128"/>
      <scheme val="minor"/>
    </font>
    <font>
      <sz val="10"/>
      <name val="游ゴシック"/>
      <family val="2"/>
      <charset val="128"/>
      <scheme val="minor"/>
    </font>
    <font>
      <sz val="10"/>
      <color rgb="FFFF0000"/>
      <name val="メイリオ"/>
      <family val="2"/>
      <charset val="128"/>
    </font>
  </fonts>
  <fills count="7">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0E6F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3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xf numFmtId="0" fontId="1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 fillId="0" borderId="0">
      <alignment vertical="center"/>
    </xf>
    <xf numFmtId="0" fontId="36" fillId="0" borderId="0">
      <alignment vertical="center"/>
    </xf>
    <xf numFmtId="38" fontId="36" fillId="0" borderId="0" applyFont="0" applyFill="0" applyBorder="0" applyAlignment="0" applyProtection="0">
      <alignment vertical="center"/>
    </xf>
    <xf numFmtId="0" fontId="38" fillId="0" borderId="0">
      <alignment vertical="center"/>
    </xf>
    <xf numFmtId="0" fontId="4" fillId="0" borderId="0">
      <alignment vertical="center"/>
    </xf>
    <xf numFmtId="38" fontId="38"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1" fillId="0" borderId="0">
      <alignment vertical="center"/>
    </xf>
    <xf numFmtId="9" fontId="38" fillId="0" borderId="0" applyFont="0" applyFill="0" applyBorder="0" applyAlignment="0" applyProtection="0">
      <alignment vertical="center"/>
    </xf>
    <xf numFmtId="0" fontId="4" fillId="0" borderId="0">
      <alignment vertical="center"/>
    </xf>
    <xf numFmtId="0" fontId="46" fillId="0" borderId="0"/>
    <xf numFmtId="0" fontId="1" fillId="0" borderId="0">
      <alignment vertical="center"/>
    </xf>
    <xf numFmtId="0" fontId="49" fillId="0" borderId="0">
      <alignment vertical="center"/>
    </xf>
    <xf numFmtId="0" fontId="4" fillId="0" borderId="0"/>
    <xf numFmtId="0" fontId="1" fillId="0" borderId="0">
      <alignment vertical="center"/>
    </xf>
    <xf numFmtId="38" fontId="4" fillId="0" borderId="0" applyFont="0" applyFill="0" applyBorder="0" applyAlignment="0" applyProtection="0">
      <alignment vertical="center"/>
    </xf>
    <xf numFmtId="0" fontId="1" fillId="0" borderId="0">
      <alignment vertical="center"/>
    </xf>
    <xf numFmtId="0" fontId="49" fillId="0" borderId="0">
      <alignment vertical="center"/>
    </xf>
    <xf numFmtId="0" fontId="1" fillId="0" borderId="0">
      <alignment vertical="center"/>
    </xf>
    <xf numFmtId="38" fontId="49" fillId="0" borderId="0" applyFont="0" applyFill="0" applyBorder="0" applyAlignment="0" applyProtection="0">
      <alignment vertical="center"/>
    </xf>
    <xf numFmtId="0" fontId="46" fillId="0" borderId="0"/>
    <xf numFmtId="0" fontId="1" fillId="0" borderId="0">
      <alignment vertical="center"/>
    </xf>
    <xf numFmtId="0" fontId="49" fillId="0" borderId="0">
      <alignment vertical="center"/>
    </xf>
    <xf numFmtId="0" fontId="4" fillId="0" borderId="0"/>
    <xf numFmtId="0" fontId="1" fillId="0" borderId="0">
      <alignment vertical="center"/>
    </xf>
    <xf numFmtId="0" fontId="49" fillId="0" borderId="0"/>
    <xf numFmtId="38" fontId="58" fillId="0" borderId="0" applyFont="0" applyFill="0" applyBorder="0" applyAlignment="0" applyProtection="0">
      <alignment vertical="center"/>
    </xf>
  </cellStyleXfs>
  <cellXfs count="491">
    <xf numFmtId="0" fontId="0" fillId="0" borderId="0" xfId="0">
      <alignment vertical="center"/>
    </xf>
    <xf numFmtId="0" fontId="5" fillId="2" borderId="1" xfId="2" applyFont="1" applyFill="1" applyBorder="1">
      <alignment vertical="center"/>
    </xf>
    <xf numFmtId="0" fontId="6" fillId="0" borderId="0" xfId="2" applyFont="1">
      <alignment vertical="center"/>
    </xf>
    <xf numFmtId="0" fontId="8"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17" fillId="0" borderId="0" xfId="0" applyFont="1">
      <alignment vertical="center"/>
    </xf>
    <xf numFmtId="0" fontId="18" fillId="0" borderId="0" xfId="2" applyFont="1">
      <alignment vertical="center"/>
    </xf>
    <xf numFmtId="0" fontId="17" fillId="0" borderId="0" xfId="0" applyFont="1" applyAlignment="1">
      <alignment horizontal="center" vertical="center"/>
    </xf>
    <xf numFmtId="0" fontId="17" fillId="0" borderId="0" xfId="0" applyFont="1" applyProtection="1">
      <alignment vertical="center"/>
      <protection hidden="1"/>
    </xf>
    <xf numFmtId="0" fontId="17" fillId="0" borderId="0" xfId="0" applyFont="1" applyAlignment="1" applyProtection="1">
      <alignment horizontal="center" vertical="center"/>
      <protection hidden="1"/>
    </xf>
    <xf numFmtId="0" fontId="25" fillId="0" borderId="0" xfId="0" applyFont="1" applyProtection="1">
      <alignment vertical="center"/>
      <protection hidden="1"/>
    </xf>
    <xf numFmtId="0" fontId="17" fillId="0" borderId="0" xfId="2" applyFont="1">
      <alignment vertical="center"/>
    </xf>
    <xf numFmtId="0" fontId="17" fillId="0" borderId="0" xfId="2" applyFont="1" applyAlignment="1">
      <alignment horizontal="center" vertical="center"/>
    </xf>
    <xf numFmtId="0" fontId="17" fillId="4" borderId="1" xfId="0" applyFont="1" applyFill="1" applyBorder="1">
      <alignment vertical="center"/>
    </xf>
    <xf numFmtId="0" fontId="17" fillId="5" borderId="1" xfId="0" applyFont="1" applyFill="1" applyBorder="1">
      <alignment vertical="center"/>
    </xf>
    <xf numFmtId="0" fontId="17" fillId="0" borderId="15" xfId="2" applyFont="1" applyBorder="1">
      <alignment vertical="center"/>
    </xf>
    <xf numFmtId="0" fontId="19" fillId="0" borderId="15" xfId="2" applyFont="1" applyBorder="1">
      <alignment vertical="center"/>
    </xf>
    <xf numFmtId="0" fontId="19" fillId="3" borderId="0" xfId="2" applyFont="1" applyFill="1">
      <alignment vertical="center"/>
    </xf>
    <xf numFmtId="0" fontId="17" fillId="3" borderId="0" xfId="2" applyFont="1" applyFill="1">
      <alignment vertical="center"/>
    </xf>
    <xf numFmtId="0" fontId="29" fillId="3" borderId="0" xfId="2" applyFont="1" applyFill="1">
      <alignment vertical="center"/>
    </xf>
    <xf numFmtId="0" fontId="17" fillId="3" borderId="0" xfId="2" applyFont="1" applyFill="1" applyAlignment="1">
      <alignment horizontal="right" vertical="center"/>
    </xf>
    <xf numFmtId="0" fontId="17" fillId="3" borderId="0" xfId="2" applyFont="1" applyFill="1" applyAlignment="1">
      <alignment horizontal="center" vertical="center"/>
    </xf>
    <xf numFmtId="0" fontId="17" fillId="3" borderId="6" xfId="2" applyFont="1" applyFill="1" applyBorder="1" applyAlignment="1">
      <alignment horizontal="center" vertical="center" shrinkToFit="1"/>
    </xf>
    <xf numFmtId="0" fontId="17" fillId="3" borderId="1" xfId="2" applyFont="1" applyFill="1" applyBorder="1" applyAlignment="1">
      <alignment horizontal="center" vertical="center" shrinkToFit="1"/>
    </xf>
    <xf numFmtId="0" fontId="17" fillId="3" borderId="3" xfId="2" applyFont="1" applyFill="1" applyBorder="1" applyAlignment="1">
      <alignment horizontal="left" vertical="center"/>
    </xf>
    <xf numFmtId="0" fontId="17" fillId="3" borderId="3" xfId="2" applyFont="1" applyFill="1" applyBorder="1">
      <alignment vertical="center"/>
    </xf>
    <xf numFmtId="0" fontId="17" fillId="0" borderId="5" xfId="2" applyFont="1" applyBorder="1" applyAlignment="1">
      <alignment horizontal="left" vertical="center"/>
    </xf>
    <xf numFmtId="176" fontId="17" fillId="3" borderId="3" xfId="2" applyNumberFormat="1" applyFont="1" applyFill="1" applyBorder="1" applyAlignment="1">
      <alignment horizontal="right" vertical="center"/>
    </xf>
    <xf numFmtId="0" fontId="16" fillId="4" borderId="1" xfId="2" applyFont="1" applyFill="1" applyBorder="1" applyAlignment="1" applyProtection="1">
      <alignment horizontal="center" vertical="center"/>
      <protection locked="0"/>
    </xf>
    <xf numFmtId="0" fontId="21" fillId="0" borderId="1" xfId="2" applyFont="1" applyBorder="1" applyAlignment="1" applyProtection="1">
      <alignment horizontal="center" vertical="center"/>
      <protection locked="0"/>
    </xf>
    <xf numFmtId="0" fontId="21" fillId="0" borderId="0" xfId="2" applyFont="1">
      <alignment vertical="center"/>
    </xf>
    <xf numFmtId="0" fontId="16" fillId="0" borderId="1" xfId="2" applyFont="1" applyBorder="1" applyAlignment="1" applyProtection="1">
      <alignment horizontal="center" vertical="center"/>
      <protection locked="0"/>
    </xf>
    <xf numFmtId="0" fontId="29" fillId="3" borderId="3" xfId="2" quotePrefix="1" applyFont="1" applyFill="1" applyBorder="1" applyAlignment="1"/>
    <xf numFmtId="0" fontId="17" fillId="3" borderId="3" xfId="2" applyFont="1" applyFill="1" applyBorder="1" applyAlignment="1"/>
    <xf numFmtId="176" fontId="17" fillId="3" borderId="3" xfId="2" applyNumberFormat="1" applyFont="1" applyFill="1" applyBorder="1" applyAlignment="1">
      <alignment horizontal="right"/>
    </xf>
    <xf numFmtId="176" fontId="16" fillId="3" borderId="3" xfId="2" applyNumberFormat="1" applyFont="1" applyFill="1" applyBorder="1" applyAlignment="1"/>
    <xf numFmtId="0" fontId="17" fillId="3" borderId="3" xfId="2" applyFont="1" applyFill="1" applyBorder="1" applyAlignment="1">
      <alignment horizontal="center" vertical="center" wrapText="1"/>
    </xf>
    <xf numFmtId="0" fontId="28" fillId="3" borderId="3" xfId="2" applyFont="1" applyFill="1" applyBorder="1" applyAlignment="1"/>
    <xf numFmtId="178" fontId="17" fillId="3" borderId="3" xfId="2" applyNumberFormat="1" applyFont="1" applyFill="1" applyBorder="1" applyAlignment="1">
      <alignment vertical="center" wrapText="1"/>
    </xf>
    <xf numFmtId="0" fontId="21" fillId="3" borderId="0" xfId="2" applyFont="1" applyFill="1">
      <alignment vertical="center"/>
    </xf>
    <xf numFmtId="179" fontId="17" fillId="0" borderId="4" xfId="0" applyNumberFormat="1" applyFont="1" applyBorder="1" applyAlignment="1">
      <alignment horizontal="center" vertical="center" shrinkToFit="1"/>
    </xf>
    <xf numFmtId="0" fontId="17" fillId="4" borderId="1" xfId="0" applyFont="1" applyFill="1" applyBorder="1" applyAlignment="1" applyProtection="1">
      <alignment horizontal="center" vertical="center"/>
      <protection locked="0"/>
    </xf>
    <xf numFmtId="0" fontId="21" fillId="0" borderId="1" xfId="0" applyFont="1" applyBorder="1" applyAlignment="1">
      <alignment horizontal="center" vertical="center"/>
    </xf>
    <xf numFmtId="0" fontId="17" fillId="0" borderId="1" xfId="0" applyFont="1" applyBorder="1" applyAlignment="1">
      <alignment horizontal="center" vertical="center"/>
    </xf>
    <xf numFmtId="0" fontId="29" fillId="3" borderId="10" xfId="2" quotePrefix="1" applyFont="1" applyFill="1" applyBorder="1" applyAlignment="1"/>
    <xf numFmtId="0" fontId="17" fillId="3" borderId="10" xfId="2" applyFont="1" applyFill="1" applyBorder="1" applyAlignment="1">
      <alignment horizontal="left" vertical="center"/>
    </xf>
    <xf numFmtId="0" fontId="17" fillId="3" borderId="10" xfId="2" applyFont="1" applyFill="1" applyBorder="1" applyAlignment="1"/>
    <xf numFmtId="176" fontId="17" fillId="3" borderId="10" xfId="2" applyNumberFormat="1" applyFont="1" applyFill="1" applyBorder="1" applyAlignment="1">
      <alignment horizontal="right"/>
    </xf>
    <xf numFmtId="176" fontId="16" fillId="3" borderId="10" xfId="2" applyNumberFormat="1" applyFont="1" applyFill="1" applyBorder="1" applyAlignment="1"/>
    <xf numFmtId="176" fontId="17" fillId="3" borderId="10" xfId="2" applyNumberFormat="1" applyFont="1" applyFill="1" applyBorder="1" applyAlignment="1">
      <alignment horizontal="right" vertical="center"/>
    </xf>
    <xf numFmtId="0" fontId="17" fillId="3" borderId="10" xfId="2" applyFont="1" applyFill="1" applyBorder="1" applyAlignment="1">
      <alignment horizontal="center" vertical="center" wrapText="1"/>
    </xf>
    <xf numFmtId="0" fontId="17" fillId="3" borderId="10" xfId="2" applyFont="1" applyFill="1" applyBorder="1">
      <alignment vertical="center"/>
    </xf>
    <xf numFmtId="0" fontId="28" fillId="3" borderId="10" xfId="2" applyFont="1" applyFill="1" applyBorder="1" applyAlignment="1"/>
    <xf numFmtId="178" fontId="17" fillId="3" borderId="10" xfId="2" applyNumberFormat="1" applyFont="1" applyFill="1" applyBorder="1" applyAlignment="1">
      <alignment vertical="center" wrapText="1"/>
    </xf>
    <xf numFmtId="0" fontId="25" fillId="3" borderId="19" xfId="2" applyFont="1" applyFill="1" applyBorder="1" applyAlignment="1">
      <alignment horizontal="center" vertical="center" wrapText="1"/>
    </xf>
    <xf numFmtId="0" fontId="25" fillId="3" borderId="20" xfId="2" applyFont="1" applyFill="1" applyBorder="1" applyAlignment="1">
      <alignment horizontal="center" vertical="center" wrapText="1"/>
    </xf>
    <xf numFmtId="0" fontId="26" fillId="4" borderId="22" xfId="2" applyFont="1" applyFill="1" applyBorder="1" applyAlignment="1" applyProtection="1">
      <alignment horizontal="right" vertical="center"/>
      <protection locked="0"/>
    </xf>
    <xf numFmtId="0" fontId="26" fillId="4" borderId="22" xfId="2" applyFont="1" applyFill="1" applyBorder="1" applyProtection="1">
      <alignment vertical="center"/>
      <protection locked="0"/>
    </xf>
    <xf numFmtId="0" fontId="27" fillId="0" borderId="22" xfId="2" applyFont="1" applyBorder="1" applyAlignment="1" applyProtection="1">
      <alignment horizontal="right" vertical="center"/>
      <protection locked="0"/>
    </xf>
    <xf numFmtId="0" fontId="27" fillId="0" borderId="22" xfId="2" applyFont="1" applyBorder="1" applyProtection="1">
      <alignment vertical="center"/>
      <protection locked="0"/>
    </xf>
    <xf numFmtId="0" fontId="26" fillId="0" borderId="22" xfId="2" applyFont="1" applyBorder="1" applyAlignment="1" applyProtection="1">
      <alignment horizontal="right" vertical="center"/>
      <protection locked="0"/>
    </xf>
    <xf numFmtId="0" fontId="26" fillId="0" borderId="22" xfId="2" applyFont="1" applyBorder="1" applyProtection="1">
      <alignment vertical="center"/>
      <protection locked="0"/>
    </xf>
    <xf numFmtId="0" fontId="26" fillId="4" borderId="17" xfId="2" applyFont="1" applyFill="1" applyBorder="1" applyAlignment="1" applyProtection="1">
      <alignment horizontal="right" vertical="center"/>
      <protection locked="0"/>
    </xf>
    <xf numFmtId="0" fontId="26" fillId="4" borderId="17" xfId="2" applyFont="1" applyFill="1" applyBorder="1" applyProtection="1">
      <alignment vertical="center"/>
      <protection locked="0"/>
    </xf>
    <xf numFmtId="0" fontId="26" fillId="0" borderId="17" xfId="2" applyFont="1" applyBorder="1" applyAlignment="1" applyProtection="1">
      <alignment horizontal="right" vertical="center"/>
      <protection locked="0"/>
    </xf>
    <xf numFmtId="0" fontId="26" fillId="0" borderId="17" xfId="2" applyFont="1" applyBorder="1" applyProtection="1">
      <alignment vertical="center"/>
      <protection locked="0"/>
    </xf>
    <xf numFmtId="0" fontId="29" fillId="3" borderId="13" xfId="2" applyFont="1" applyFill="1" applyBorder="1" applyAlignment="1"/>
    <xf numFmtId="0" fontId="17" fillId="3" borderId="13" xfId="2" applyFont="1" applyFill="1" applyBorder="1" applyAlignment="1">
      <alignment vertical="center" wrapText="1"/>
    </xf>
    <xf numFmtId="0" fontId="28" fillId="0" borderId="0" xfId="2" applyFont="1" applyAlignment="1">
      <alignment horizontal="left" vertical="center"/>
    </xf>
    <xf numFmtId="0" fontId="17" fillId="0" borderId="0" xfId="2" applyFont="1" applyAlignment="1">
      <alignment horizontal="left" vertical="center"/>
    </xf>
    <xf numFmtId="0" fontId="39" fillId="0" borderId="0" xfId="9" applyFont="1" applyProtection="1">
      <alignment vertical="center"/>
      <protection hidden="1"/>
    </xf>
    <xf numFmtId="0" fontId="39" fillId="0" borderId="15" xfId="9" applyFont="1" applyBorder="1" applyProtection="1">
      <alignment vertical="center"/>
      <protection hidden="1"/>
    </xf>
    <xf numFmtId="0" fontId="39" fillId="3" borderId="0" xfId="9" applyFont="1" applyFill="1" applyProtection="1">
      <alignment vertical="center"/>
      <protection hidden="1"/>
    </xf>
    <xf numFmtId="0" fontId="39" fillId="3" borderId="0" xfId="9" applyFont="1" applyFill="1" applyAlignment="1" applyProtection="1">
      <alignment horizontal="right" vertical="center"/>
      <protection hidden="1"/>
    </xf>
    <xf numFmtId="0" fontId="40" fillId="0" borderId="0" xfId="2" applyFont="1" applyProtection="1">
      <alignment vertical="center"/>
      <protection hidden="1"/>
    </xf>
    <xf numFmtId="0" fontId="4" fillId="0" borderId="0" xfId="2" applyProtection="1">
      <alignment vertical="center"/>
      <protection hidden="1"/>
    </xf>
    <xf numFmtId="0" fontId="11" fillId="0" borderId="0" xfId="2" applyFont="1" applyProtection="1">
      <alignment vertical="center"/>
      <protection hidden="1"/>
    </xf>
    <xf numFmtId="0" fontId="34" fillId="0" borderId="0" xfId="2" applyFont="1" applyProtection="1">
      <alignment vertical="center"/>
      <protection hidden="1"/>
    </xf>
    <xf numFmtId="0" fontId="17" fillId="0" borderId="0" xfId="0" applyFont="1" applyAlignment="1" applyProtection="1">
      <alignment horizontal="right" vertical="center"/>
      <protection hidden="1"/>
    </xf>
    <xf numFmtId="0" fontId="18" fillId="0" borderId="0" xfId="2" applyFont="1" applyProtection="1">
      <alignment vertical="center"/>
      <protection hidden="1"/>
    </xf>
    <xf numFmtId="0" fontId="34" fillId="3" borderId="0" xfId="2" applyFont="1" applyFill="1" applyProtection="1">
      <alignment vertical="center"/>
      <protection hidden="1"/>
    </xf>
    <xf numFmtId="0" fontId="40" fillId="0" borderId="10" xfId="2" applyFont="1" applyBorder="1" applyProtection="1">
      <alignment vertical="center"/>
      <protection hidden="1"/>
    </xf>
    <xf numFmtId="0" fontId="34" fillId="0" borderId="9" xfId="2" applyFont="1" applyBorder="1" applyProtection="1">
      <alignment vertical="center"/>
      <protection hidden="1"/>
    </xf>
    <xf numFmtId="0" fontId="48" fillId="0" borderId="10" xfId="2" applyFont="1" applyBorder="1">
      <alignment vertical="center"/>
    </xf>
    <xf numFmtId="0" fontId="34" fillId="0" borderId="10" xfId="2" applyFont="1" applyBorder="1" applyProtection="1">
      <alignment vertical="center"/>
      <protection hidden="1"/>
    </xf>
    <xf numFmtId="0" fontId="34" fillId="0" borderId="11" xfId="2" applyFont="1" applyBorder="1" applyProtection="1">
      <alignment vertical="center"/>
      <protection hidden="1"/>
    </xf>
    <xf numFmtId="0" fontId="34" fillId="0" borderId="15" xfId="2" applyFont="1" applyBorder="1" applyProtection="1">
      <alignment vertical="center"/>
      <protection hidden="1"/>
    </xf>
    <xf numFmtId="0" fontId="34" fillId="0" borderId="5" xfId="2" applyFont="1" applyBorder="1" applyProtection="1">
      <alignment vertical="center"/>
      <protection hidden="1"/>
    </xf>
    <xf numFmtId="0" fontId="40" fillId="3" borderId="0" xfId="9" applyFont="1" applyFill="1" applyAlignment="1" applyProtection="1">
      <alignment horizontal="right" vertical="center"/>
      <protection hidden="1"/>
    </xf>
    <xf numFmtId="0" fontId="40" fillId="0" borderId="15" xfId="9" applyFont="1" applyBorder="1" applyProtection="1">
      <alignment vertical="center"/>
      <protection hidden="1"/>
    </xf>
    <xf numFmtId="0" fontId="40" fillId="3" borderId="0" xfId="9" applyFont="1" applyFill="1" applyProtection="1">
      <alignment vertical="center"/>
      <protection hidden="1"/>
    </xf>
    <xf numFmtId="0" fontId="40" fillId="3" borderId="5" xfId="9" applyFont="1" applyFill="1" applyBorder="1" applyProtection="1">
      <alignment vertical="center"/>
      <protection hidden="1"/>
    </xf>
    <xf numFmtId="0" fontId="40" fillId="3" borderId="15" xfId="9" applyFont="1" applyFill="1" applyBorder="1" applyProtection="1">
      <alignment vertical="center"/>
      <protection hidden="1"/>
    </xf>
    <xf numFmtId="0" fontId="34" fillId="3" borderId="15" xfId="2" applyFont="1" applyFill="1" applyBorder="1" applyProtection="1">
      <alignment vertical="center"/>
      <protection hidden="1"/>
    </xf>
    <xf numFmtId="0" fontId="34" fillId="3" borderId="5" xfId="2" applyFont="1" applyFill="1" applyBorder="1" applyProtection="1">
      <alignment vertical="center"/>
      <protection hidden="1"/>
    </xf>
    <xf numFmtId="0" fontId="34" fillId="3" borderId="1" xfId="2" applyFont="1" applyFill="1" applyBorder="1" applyAlignment="1" applyProtection="1">
      <alignment horizontal="center" vertical="center"/>
      <protection hidden="1"/>
    </xf>
    <xf numFmtId="0" fontId="34" fillId="3" borderId="12" xfId="2" applyFont="1" applyFill="1" applyBorder="1" applyProtection="1">
      <alignment vertical="center"/>
      <protection hidden="1"/>
    </xf>
    <xf numFmtId="0" fontId="34" fillId="3" borderId="13" xfId="2" applyFont="1" applyFill="1" applyBorder="1" applyProtection="1">
      <alignment vertical="center"/>
      <protection hidden="1"/>
    </xf>
    <xf numFmtId="0" fontId="34" fillId="3" borderId="14" xfId="2" applyFont="1" applyFill="1" applyBorder="1" applyProtection="1">
      <alignment vertical="center"/>
      <protection hidden="1"/>
    </xf>
    <xf numFmtId="0" fontId="34" fillId="3" borderId="1" xfId="2" applyFont="1" applyFill="1" applyBorder="1" applyAlignment="1" applyProtection="1">
      <alignment horizontal="center" vertical="center" wrapText="1"/>
      <protection hidden="1"/>
    </xf>
    <xf numFmtId="0" fontId="17" fillId="2" borderId="9" xfId="2" applyFont="1" applyFill="1" applyBorder="1">
      <alignment vertical="center"/>
    </xf>
    <xf numFmtId="0" fontId="17" fillId="2" borderId="10" xfId="2" applyFont="1" applyFill="1" applyBorder="1">
      <alignment vertical="center"/>
    </xf>
    <xf numFmtId="0" fontId="17" fillId="2" borderId="11" xfId="2" applyFont="1" applyFill="1" applyBorder="1">
      <alignment vertical="center"/>
    </xf>
    <xf numFmtId="0" fontId="17" fillId="2" borderId="15" xfId="2" applyFont="1" applyFill="1" applyBorder="1">
      <alignment vertical="center"/>
    </xf>
    <xf numFmtId="0" fontId="17" fillId="2" borderId="0" xfId="2" applyFont="1" applyFill="1">
      <alignment vertical="center"/>
    </xf>
    <xf numFmtId="0" fontId="17" fillId="2" borderId="5" xfId="2" applyFont="1" applyFill="1" applyBorder="1">
      <alignment vertical="center"/>
    </xf>
    <xf numFmtId="0" fontId="17" fillId="2" borderId="12" xfId="2" applyFont="1" applyFill="1" applyBorder="1">
      <alignment vertical="center"/>
    </xf>
    <xf numFmtId="0" fontId="17" fillId="2" borderId="13" xfId="2" applyFont="1" applyFill="1" applyBorder="1">
      <alignment vertical="center"/>
    </xf>
    <xf numFmtId="0" fontId="17" fillId="2" borderId="14" xfId="2" applyFont="1" applyFill="1" applyBorder="1">
      <alignment vertical="center"/>
    </xf>
    <xf numFmtId="0" fontId="17" fillId="5" borderId="2" xfId="0" applyFont="1" applyFill="1" applyBorder="1" applyProtection="1">
      <alignment vertical="center"/>
      <protection hidden="1"/>
    </xf>
    <xf numFmtId="0" fontId="17" fillId="5" borderId="4" xfId="0" applyFont="1" applyFill="1" applyBorder="1" applyProtection="1">
      <alignment vertical="center"/>
      <protection hidden="1"/>
    </xf>
    <xf numFmtId="0" fontId="47" fillId="0" borderId="0" xfId="0" applyFont="1" applyProtection="1">
      <alignment vertical="center"/>
      <protection hidden="1"/>
    </xf>
    <xf numFmtId="0" fontId="17" fillId="0" borderId="0" xfId="0" applyFont="1" applyAlignment="1" applyProtection="1">
      <alignment horizontal="left" vertical="center"/>
      <protection hidden="1"/>
    </xf>
    <xf numFmtId="0" fontId="16" fillId="3" borderId="0" xfId="2" applyFont="1" applyFill="1" applyAlignment="1" applyProtection="1">
      <alignment horizontal="center" vertical="center" wrapText="1"/>
      <protection hidden="1"/>
    </xf>
    <xf numFmtId="0" fontId="50" fillId="0" borderId="0" xfId="0" applyFont="1" applyProtection="1">
      <alignment vertical="center"/>
      <protection hidden="1"/>
    </xf>
    <xf numFmtId="0" fontId="16" fillId="0" borderId="0" xfId="0" applyFont="1" applyProtection="1">
      <alignment vertical="center"/>
      <protection hidden="1"/>
    </xf>
    <xf numFmtId="0" fontId="16" fillId="3" borderId="0" xfId="0" applyFont="1" applyFill="1" applyProtection="1">
      <alignment vertical="center"/>
      <protection hidden="1"/>
    </xf>
    <xf numFmtId="0" fontId="15" fillId="3" borderId="0" xfId="0" applyFont="1" applyFill="1" applyProtection="1">
      <alignment vertical="center"/>
      <protection hidden="1"/>
    </xf>
    <xf numFmtId="0" fontId="16" fillId="3" borderId="0" xfId="0" applyFont="1" applyFill="1" applyAlignment="1" applyProtection="1">
      <alignment horizontal="left" vertical="center"/>
      <protection hidden="1"/>
    </xf>
    <xf numFmtId="0" fontId="16" fillId="3" borderId="0" xfId="0" applyFont="1" applyFill="1" applyAlignment="1" applyProtection="1">
      <alignment horizontal="center" vertical="center"/>
      <protection hidden="1"/>
    </xf>
    <xf numFmtId="0" fontId="16" fillId="3" borderId="0" xfId="0" applyFont="1" applyFill="1" applyAlignment="1" applyProtection="1">
      <alignment horizontal="distributed" vertical="center"/>
      <protection hidden="1"/>
    </xf>
    <xf numFmtId="177" fontId="16" fillId="3" borderId="0" xfId="0" applyNumberFormat="1" applyFont="1" applyFill="1" applyProtection="1">
      <alignment vertical="center"/>
      <protection hidden="1"/>
    </xf>
    <xf numFmtId="0" fontId="20" fillId="3" borderId="0" xfId="0" applyFont="1" applyFill="1" applyAlignment="1" applyProtection="1">
      <alignment horizontal="center" vertical="center"/>
      <protection hidden="1"/>
    </xf>
    <xf numFmtId="0" fontId="21" fillId="0" borderId="0" xfId="0" applyFont="1" applyAlignment="1" applyProtection="1">
      <protection hidden="1"/>
    </xf>
    <xf numFmtId="0" fontId="17" fillId="0" borderId="5" xfId="0" applyFont="1" applyBorder="1" applyProtection="1">
      <alignment vertical="center"/>
      <protection hidden="1"/>
    </xf>
    <xf numFmtId="0" fontId="17" fillId="0" borderId="3" xfId="0" applyFont="1" applyBorder="1" applyProtection="1">
      <alignment vertical="center"/>
      <protection hidden="1"/>
    </xf>
    <xf numFmtId="0" fontId="17" fillId="0" borderId="10" xfId="0" applyFont="1" applyBorder="1" applyProtection="1">
      <alignment vertical="center"/>
      <protection hidden="1"/>
    </xf>
    <xf numFmtId="0" fontId="17" fillId="0" borderId="11" xfId="0" applyFont="1" applyBorder="1" applyProtection="1">
      <alignment vertical="center"/>
      <protection hidden="1"/>
    </xf>
    <xf numFmtId="0" fontId="29" fillId="0" borderId="3" xfId="0" applyFont="1" applyBorder="1" applyAlignment="1" applyProtection="1">
      <alignment horizontal="center" vertical="center" wrapText="1"/>
      <protection hidden="1"/>
    </xf>
    <xf numFmtId="38" fontId="22" fillId="0" borderId="3" xfId="5" applyFont="1" applyBorder="1" applyAlignment="1" applyProtection="1">
      <alignment vertical="center"/>
      <protection hidden="1"/>
    </xf>
    <xf numFmtId="0" fontId="22" fillId="0" borderId="4" xfId="0" applyFont="1" applyBorder="1" applyProtection="1">
      <alignment vertical="center"/>
      <protection hidden="1"/>
    </xf>
    <xf numFmtId="38" fontId="22" fillId="0" borderId="3" xfId="5" applyFont="1" applyBorder="1" applyAlignment="1" applyProtection="1">
      <alignment horizontal="center" vertical="center"/>
      <protection hidden="1"/>
    </xf>
    <xf numFmtId="0" fontId="22" fillId="0" borderId="3" xfId="0" applyFont="1" applyBorder="1" applyProtection="1">
      <alignment vertical="center"/>
      <protection hidden="1"/>
    </xf>
    <xf numFmtId="0" fontId="17" fillId="0" borderId="9" xfId="0" applyFont="1" applyBorder="1" applyProtection="1">
      <alignment vertical="center"/>
      <protection hidden="1"/>
    </xf>
    <xf numFmtId="0" fontId="17" fillId="0" borderId="15" xfId="0" applyFont="1" applyBorder="1" applyAlignment="1" applyProtection="1">
      <alignment vertical="top"/>
      <protection hidden="1"/>
    </xf>
    <xf numFmtId="0" fontId="17" fillId="0" borderId="0" xfId="0" applyFont="1" applyAlignment="1" applyProtection="1">
      <alignment vertical="top"/>
      <protection hidden="1"/>
    </xf>
    <xf numFmtId="0" fontId="17" fillId="0" borderId="5" xfId="0" applyFont="1" applyBorder="1" applyAlignment="1" applyProtection="1">
      <alignment vertical="top"/>
      <protection hidden="1"/>
    </xf>
    <xf numFmtId="0" fontId="17" fillId="0" borderId="12" xfId="0" applyFont="1" applyBorder="1" applyAlignment="1" applyProtection="1">
      <alignment vertical="top"/>
      <protection hidden="1"/>
    </xf>
    <xf numFmtId="0" fontId="17" fillId="0" borderId="13" xfId="0" applyFont="1" applyBorder="1" applyAlignment="1" applyProtection="1">
      <alignment vertical="top"/>
      <protection hidden="1"/>
    </xf>
    <xf numFmtId="0" fontId="17" fillId="0" borderId="14" xfId="0" applyFont="1" applyBorder="1" applyAlignment="1" applyProtection="1">
      <alignment vertical="top"/>
      <protection hidden="1"/>
    </xf>
    <xf numFmtId="0" fontId="34" fillId="0" borderId="0" xfId="0" applyFont="1">
      <alignment vertical="center"/>
    </xf>
    <xf numFmtId="0" fontId="52" fillId="0" borderId="0" xfId="0" applyFont="1">
      <alignment vertical="center"/>
    </xf>
    <xf numFmtId="0" fontId="52" fillId="0" borderId="0" xfId="0" applyFont="1" applyProtection="1">
      <alignment vertical="center"/>
      <protection hidden="1"/>
    </xf>
    <xf numFmtId="0" fontId="26" fillId="3" borderId="9" xfId="2" applyFont="1" applyFill="1" applyBorder="1">
      <alignment vertical="center"/>
    </xf>
    <xf numFmtId="0" fontId="16" fillId="3" borderId="10" xfId="2" applyFont="1" applyFill="1" applyBorder="1">
      <alignment vertical="center"/>
    </xf>
    <xf numFmtId="182" fontId="54" fillId="0" borderId="42" xfId="1" applyNumberFormat="1" applyFont="1" applyFill="1" applyBorder="1" applyAlignment="1" applyProtection="1">
      <alignment horizontal="center" vertical="center"/>
      <protection hidden="1"/>
    </xf>
    <xf numFmtId="38" fontId="54" fillId="0" borderId="42" xfId="1" applyFont="1" applyFill="1" applyBorder="1" applyAlignment="1" applyProtection="1">
      <alignment horizontal="center" vertical="center"/>
      <protection hidden="1"/>
    </xf>
    <xf numFmtId="0" fontId="41" fillId="3" borderId="2" xfId="9" applyFont="1" applyFill="1" applyBorder="1" applyAlignment="1" applyProtection="1">
      <alignment horizontal="center" vertical="center"/>
      <protection hidden="1"/>
    </xf>
    <xf numFmtId="0" fontId="41" fillId="3" borderId="0" xfId="9" applyFont="1" applyFill="1" applyProtection="1">
      <alignment vertical="center"/>
      <protection hidden="1"/>
    </xf>
    <xf numFmtId="0" fontId="26" fillId="0" borderId="0" xfId="2" applyFont="1">
      <alignment vertical="center"/>
    </xf>
    <xf numFmtId="0" fontId="24" fillId="0" borderId="0" xfId="2" applyFont="1" applyAlignment="1">
      <alignment horizontal="center" vertical="center"/>
    </xf>
    <xf numFmtId="176" fontId="26" fillId="0" borderId="0" xfId="2" applyNumberFormat="1" applyFont="1" applyAlignment="1">
      <alignment horizontal="right" vertical="center"/>
    </xf>
    <xf numFmtId="0" fontId="15" fillId="0" borderId="0" xfId="0" applyFont="1" applyProtection="1">
      <alignment vertical="center"/>
      <protection hidden="1"/>
    </xf>
    <xf numFmtId="0" fontId="15" fillId="0" borderId="0" xfId="0" applyFont="1" applyAlignment="1" applyProtection="1">
      <alignment horizontal="left" vertical="center"/>
      <protection hidden="1"/>
    </xf>
    <xf numFmtId="0" fontId="41" fillId="2" borderId="1" xfId="9" applyFont="1" applyFill="1" applyBorder="1" applyAlignment="1" applyProtection="1">
      <alignment horizontal="center" vertical="center"/>
      <protection locked="0"/>
    </xf>
    <xf numFmtId="0" fontId="34" fillId="2" borderId="24" xfId="2" applyFont="1" applyFill="1" applyBorder="1" applyProtection="1">
      <alignment vertical="center"/>
      <protection hidden="1"/>
    </xf>
    <xf numFmtId="0" fontId="34" fillId="2" borderId="25" xfId="2" applyFont="1" applyFill="1" applyBorder="1" applyProtection="1">
      <alignment vertical="center"/>
      <protection hidden="1"/>
    </xf>
    <xf numFmtId="0" fontId="34" fillId="2" borderId="26" xfId="2" applyFont="1" applyFill="1" applyBorder="1" applyProtection="1">
      <alignment vertical="center"/>
      <protection hidden="1"/>
    </xf>
    <xf numFmtId="0" fontId="12" fillId="0" borderId="0" xfId="0" applyFont="1" applyAlignment="1">
      <alignment horizontal="left"/>
    </xf>
    <xf numFmtId="0" fontId="4" fillId="0" borderId="0" xfId="0" applyFont="1">
      <alignment vertical="center"/>
    </xf>
    <xf numFmtId="0" fontId="4" fillId="0" borderId="5" xfId="2" applyBorder="1" applyAlignment="1">
      <alignment horizontal="left" vertical="center"/>
    </xf>
    <xf numFmtId="0" fontId="4" fillId="0" borderId="2" xfId="0" applyFont="1" applyBorder="1">
      <alignment vertical="center"/>
    </xf>
    <xf numFmtId="0" fontId="4" fillId="0" borderId="3" xfId="0" applyFont="1" applyBorder="1">
      <alignment vertical="center"/>
    </xf>
    <xf numFmtId="0" fontId="59" fillId="0" borderId="0" xfId="0" applyFont="1">
      <alignment vertical="center"/>
    </xf>
    <xf numFmtId="0" fontId="60" fillId="0" borderId="5" xfId="0" applyFont="1" applyBorder="1" applyAlignment="1"/>
    <xf numFmtId="0" fontId="33" fillId="0" borderId="1" xfId="0" applyFont="1" applyBorder="1" applyAlignment="1">
      <alignment horizontal="center" vertical="center" wrapText="1"/>
    </xf>
    <xf numFmtId="0" fontId="21" fillId="2" borderId="9" xfId="2" applyFont="1" applyFill="1" applyBorder="1">
      <alignment vertical="center"/>
    </xf>
    <xf numFmtId="0" fontId="16" fillId="0" borderId="0" xfId="0" applyFont="1" applyAlignment="1" applyProtection="1">
      <alignment vertical="top"/>
      <protection hidden="1"/>
    </xf>
    <xf numFmtId="0" fontId="39" fillId="0" borderId="5" xfId="9" applyFont="1" applyBorder="1" applyProtection="1">
      <alignment vertical="center"/>
      <protection hidden="1"/>
    </xf>
    <xf numFmtId="38" fontId="40" fillId="2" borderId="2" xfId="11" applyFont="1" applyFill="1" applyBorder="1" applyAlignment="1" applyProtection="1">
      <alignment horizontal="center" vertical="center"/>
      <protection hidden="1"/>
    </xf>
    <xf numFmtId="0" fontId="4" fillId="0" borderId="4" xfId="0" applyFont="1" applyBorder="1">
      <alignment vertical="center"/>
    </xf>
    <xf numFmtId="0" fontId="0" fillId="0" borderId="1" xfId="0" applyBorder="1" applyAlignment="1">
      <alignment horizontal="center" vertical="center" wrapText="1"/>
    </xf>
    <xf numFmtId="0" fontId="61" fillId="2" borderId="1" xfId="9" applyFont="1" applyFill="1" applyBorder="1" applyAlignment="1" applyProtection="1">
      <alignment horizontal="center" vertical="center"/>
      <protection hidden="1"/>
    </xf>
    <xf numFmtId="0" fontId="17" fillId="2" borderId="1" xfId="0" applyFont="1" applyFill="1" applyBorder="1">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2" fillId="2" borderId="2" xfId="0" applyFont="1" applyFill="1" applyBorder="1" applyProtection="1">
      <alignment vertical="center"/>
      <protection locked="0"/>
    </xf>
    <xf numFmtId="0" fontId="2" fillId="2" borderId="3" xfId="0" applyFont="1" applyFill="1" applyBorder="1" applyProtection="1">
      <alignment vertical="center"/>
      <protection locked="0"/>
    </xf>
    <xf numFmtId="0" fontId="2" fillId="2" borderId="4" xfId="0" applyFont="1" applyFill="1" applyBorder="1" applyProtection="1">
      <alignment vertical="center"/>
      <protection locked="0"/>
    </xf>
    <xf numFmtId="0" fontId="12" fillId="2" borderId="2" xfId="0" applyFont="1" applyFill="1" applyBorder="1" applyProtection="1">
      <alignment vertical="center"/>
      <protection locked="0"/>
    </xf>
    <xf numFmtId="0" fontId="12" fillId="2" borderId="3" xfId="0" applyFont="1" applyFill="1" applyBorder="1" applyProtection="1">
      <alignment vertical="center"/>
      <protection locked="0"/>
    </xf>
    <xf numFmtId="0" fontId="12" fillId="2" borderId="4" xfId="0" applyFont="1" applyFill="1" applyBorder="1" applyProtection="1">
      <alignment vertical="center"/>
      <protection locked="0"/>
    </xf>
    <xf numFmtId="0" fontId="11" fillId="2" borderId="2" xfId="0" applyFont="1" applyFill="1" applyBorder="1" applyProtection="1">
      <alignment vertical="center"/>
      <protection locked="0"/>
    </xf>
    <xf numFmtId="0" fontId="11" fillId="2" borderId="3" xfId="0" applyFont="1" applyFill="1" applyBorder="1" applyProtection="1">
      <alignment vertical="center"/>
      <protection locked="0"/>
    </xf>
    <xf numFmtId="0" fontId="11" fillId="2" borderId="4" xfId="0" applyFont="1" applyFill="1" applyBorder="1" applyProtection="1">
      <alignment vertical="center"/>
      <protection locked="0"/>
    </xf>
    <xf numFmtId="0" fontId="12" fillId="2" borderId="2" xfId="4" applyFont="1" applyFill="1" applyBorder="1" applyAlignment="1" applyProtection="1">
      <alignment vertical="center"/>
      <protection locked="0"/>
    </xf>
    <xf numFmtId="0" fontId="12" fillId="2" borderId="3" xfId="4" applyFont="1" applyFill="1" applyBorder="1" applyAlignment="1" applyProtection="1">
      <alignment vertical="center"/>
      <protection locked="0"/>
    </xf>
    <xf numFmtId="0" fontId="12" fillId="2" borderId="4" xfId="4" applyFont="1" applyFill="1" applyBorder="1" applyAlignment="1" applyProtection="1">
      <alignment vertical="center"/>
      <protection locked="0"/>
    </xf>
    <xf numFmtId="0" fontId="14" fillId="2" borderId="2" xfId="4" applyFont="1" applyFill="1" applyBorder="1" applyAlignment="1" applyProtection="1">
      <alignment vertical="center" wrapText="1"/>
      <protection locked="0"/>
    </xf>
    <xf numFmtId="0" fontId="14" fillId="2" borderId="3" xfId="4" applyFont="1" applyFill="1" applyBorder="1" applyAlignment="1" applyProtection="1">
      <alignment vertical="center" wrapText="1"/>
      <protection locked="0"/>
    </xf>
    <xf numFmtId="0" fontId="14" fillId="2" borderId="4" xfId="4" applyFont="1" applyFill="1" applyBorder="1" applyAlignment="1" applyProtection="1">
      <alignment vertical="center" wrapText="1"/>
      <protection locked="0"/>
    </xf>
    <xf numFmtId="0" fontId="0" fillId="0" borderId="0" xfId="0" applyAlignment="1">
      <alignment horizontal="right"/>
    </xf>
    <xf numFmtId="183" fontId="9" fillId="2" borderId="2" xfId="0" applyNumberFormat="1" applyFont="1" applyFill="1" applyBorder="1" applyAlignment="1" applyProtection="1">
      <alignment horizontal="left" vertical="center"/>
      <protection locked="0"/>
    </xf>
    <xf numFmtId="183" fontId="9" fillId="2" borderId="3" xfId="0" applyNumberFormat="1" applyFont="1" applyFill="1" applyBorder="1" applyAlignment="1" applyProtection="1">
      <alignment horizontal="left" vertical="center"/>
      <protection locked="0"/>
    </xf>
    <xf numFmtId="183" fontId="9" fillId="2" borderId="4" xfId="0" applyNumberFormat="1" applyFont="1" applyFill="1" applyBorder="1" applyAlignment="1" applyProtection="1">
      <alignment horizontal="left" vertical="center"/>
      <protection locked="0"/>
    </xf>
    <xf numFmtId="183" fontId="11" fillId="2" borderId="1" xfId="3" applyNumberFormat="1" applyFont="1" applyFill="1" applyBorder="1" applyAlignment="1" applyProtection="1">
      <alignment horizontal="left" vertical="center"/>
      <protection locked="0"/>
    </xf>
    <xf numFmtId="0" fontId="9" fillId="2" borderId="2" xfId="0" applyFont="1" applyFill="1" applyBorder="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9" fillId="2" borderId="4"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11" fillId="2" borderId="3" xfId="0" applyFont="1" applyFill="1" applyBorder="1" applyAlignment="1" applyProtection="1">
      <alignment vertical="center" shrinkToFit="1"/>
      <protection locked="0"/>
    </xf>
    <xf numFmtId="0" fontId="11" fillId="2" borderId="4" xfId="0" applyFont="1" applyFill="1" applyBorder="1" applyAlignment="1" applyProtection="1">
      <alignment vertical="center" shrinkToFit="1"/>
      <protection locked="0"/>
    </xf>
    <xf numFmtId="0" fontId="12"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12" fillId="2" borderId="4"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12" fillId="2" borderId="2" xfId="0" applyFont="1" applyFill="1" applyBorder="1" applyAlignment="1" applyProtection="1">
      <alignment vertical="center" shrinkToFit="1"/>
      <protection locked="0"/>
    </xf>
    <xf numFmtId="0" fontId="12" fillId="2" borderId="3" xfId="0" applyFont="1" applyFill="1" applyBorder="1" applyAlignment="1" applyProtection="1">
      <alignment vertical="center" shrinkToFit="1"/>
      <protection locked="0"/>
    </xf>
    <xf numFmtId="0" fontId="12" fillId="2" borderId="4"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9" fillId="2" borderId="2" xfId="0" applyFont="1" applyFill="1" applyBorder="1" applyProtection="1">
      <alignment vertical="center"/>
      <protection locked="0"/>
    </xf>
    <xf numFmtId="0" fontId="9" fillId="2" borderId="3" xfId="0" applyFont="1" applyFill="1" applyBorder="1" applyProtection="1">
      <alignment vertical="center"/>
      <protection locked="0"/>
    </xf>
    <xf numFmtId="0" fontId="9" fillId="2" borderId="4" xfId="0" applyFont="1" applyFill="1" applyBorder="1" applyProtection="1">
      <alignment vertical="center"/>
      <protection locked="0"/>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7" xfId="0" applyBorder="1" applyAlignment="1">
      <alignment horizontal="center" vertical="center"/>
    </xf>
    <xf numFmtId="0" fontId="14" fillId="2" borderId="2" xfId="4" applyFont="1" applyFill="1" applyBorder="1" applyAlignment="1" applyProtection="1">
      <alignment vertical="center"/>
      <protection locked="0"/>
    </xf>
    <xf numFmtId="0" fontId="14" fillId="2" borderId="3" xfId="4" applyFont="1" applyFill="1" applyBorder="1" applyAlignment="1" applyProtection="1">
      <alignment vertical="center"/>
      <protection locked="0"/>
    </xf>
    <xf numFmtId="0" fontId="14" fillId="2" borderId="4" xfId="4" applyFont="1" applyFill="1" applyBorder="1" applyAlignment="1" applyProtection="1">
      <alignment vertical="center"/>
      <protection locked="0"/>
    </xf>
    <xf numFmtId="0" fontId="0" fillId="0" borderId="7" xfId="0" applyBorder="1" applyAlignment="1">
      <alignment horizontal="center" vertical="center" wrapText="1"/>
    </xf>
    <xf numFmtId="0" fontId="13" fillId="2" borderId="2" xfId="4" applyFill="1" applyBorder="1" applyAlignment="1" applyProtection="1">
      <alignment vertical="center"/>
      <protection locked="0"/>
    </xf>
    <xf numFmtId="0" fontId="13" fillId="2" borderId="3" xfId="4" applyFill="1" applyBorder="1" applyAlignment="1" applyProtection="1">
      <alignment vertical="center"/>
      <protection locked="0"/>
    </xf>
    <xf numFmtId="0" fontId="13" fillId="2" borderId="4" xfId="4" applyFill="1" applyBorder="1" applyAlignment="1" applyProtection="1">
      <alignment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2"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58" fontId="11" fillId="2" borderId="2" xfId="0" applyNumberFormat="1" applyFont="1" applyFill="1" applyBorder="1" applyAlignment="1" applyProtection="1">
      <alignment horizontal="left" vertical="center"/>
      <protection hidden="1"/>
    </xf>
    <xf numFmtId="58" fontId="11" fillId="2" borderId="3" xfId="0" applyNumberFormat="1" applyFont="1" applyFill="1" applyBorder="1" applyAlignment="1" applyProtection="1">
      <alignment horizontal="left" vertical="center"/>
      <protection hidden="1"/>
    </xf>
    <xf numFmtId="58" fontId="11" fillId="2" borderId="4" xfId="0" applyNumberFormat="1" applyFont="1" applyFill="1" applyBorder="1" applyAlignment="1" applyProtection="1">
      <alignment horizontal="left" vertical="center"/>
      <protection hidden="1"/>
    </xf>
    <xf numFmtId="58" fontId="11" fillId="2" borderId="2" xfId="0" applyNumberFormat="1" applyFont="1" applyFill="1" applyBorder="1" applyAlignment="1" applyProtection="1">
      <alignment horizontal="left" vertical="center"/>
      <protection locked="0"/>
    </xf>
    <xf numFmtId="58" fontId="11" fillId="2" borderId="3" xfId="0" applyNumberFormat="1" applyFont="1" applyFill="1" applyBorder="1" applyAlignment="1" applyProtection="1">
      <alignment horizontal="left" vertical="center"/>
      <protection locked="0"/>
    </xf>
    <xf numFmtId="58" fontId="11" fillId="2" borderId="4" xfId="0" applyNumberFormat="1" applyFont="1" applyFill="1" applyBorder="1" applyAlignment="1" applyProtection="1">
      <alignment horizontal="left" vertical="center"/>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58" fontId="12" fillId="2" borderId="2" xfId="0" applyNumberFormat="1" applyFont="1" applyFill="1" applyBorder="1" applyAlignment="1" applyProtection="1">
      <alignment horizontal="center" vertical="center"/>
      <protection hidden="1"/>
    </xf>
    <xf numFmtId="58" fontId="12" fillId="2" borderId="3" xfId="0" applyNumberFormat="1" applyFont="1" applyFill="1" applyBorder="1" applyAlignment="1" applyProtection="1">
      <alignment horizontal="center" vertical="center"/>
      <protection hidden="1"/>
    </xf>
    <xf numFmtId="58" fontId="12" fillId="2" borderId="4" xfId="0" applyNumberFormat="1" applyFont="1" applyFill="1" applyBorder="1" applyAlignment="1" applyProtection="1">
      <alignment horizontal="center" vertical="center"/>
      <protection hidden="1"/>
    </xf>
    <xf numFmtId="0" fontId="34" fillId="2" borderId="25" xfId="2" applyFont="1" applyFill="1" applyBorder="1" applyAlignment="1" applyProtection="1">
      <alignment horizontal="center" vertical="center"/>
      <protection hidden="1"/>
    </xf>
    <xf numFmtId="3" fontId="34" fillId="2" borderId="25" xfId="2" applyNumberFormat="1" applyFont="1" applyFill="1" applyBorder="1" applyAlignment="1" applyProtection="1">
      <alignment horizontal="center" vertical="center" wrapText="1"/>
      <protection hidden="1"/>
    </xf>
    <xf numFmtId="3" fontId="34" fillId="2" borderId="25" xfId="2" applyNumberFormat="1" applyFont="1" applyFill="1" applyBorder="1" applyAlignment="1" applyProtection="1">
      <alignment horizontal="center" vertical="center"/>
      <protection hidden="1"/>
    </xf>
    <xf numFmtId="0" fontId="34" fillId="2" borderId="26" xfId="2" applyFont="1" applyFill="1" applyBorder="1" applyAlignment="1" applyProtection="1">
      <alignment horizontal="center" vertical="center"/>
      <protection hidden="1"/>
    </xf>
    <xf numFmtId="3" fontId="34" fillId="2" borderId="26" xfId="2" applyNumberFormat="1" applyFont="1" applyFill="1" applyBorder="1" applyAlignment="1" applyProtection="1">
      <alignment horizontal="center" vertical="center" wrapText="1"/>
      <protection hidden="1"/>
    </xf>
    <xf numFmtId="3" fontId="34" fillId="2" borderId="26" xfId="2" applyNumberFormat="1" applyFont="1" applyFill="1" applyBorder="1" applyAlignment="1" applyProtection="1">
      <alignment horizontal="center" vertical="center"/>
      <protection hidden="1"/>
    </xf>
    <xf numFmtId="0" fontId="34" fillId="3" borderId="1" xfId="2" applyFont="1" applyFill="1" applyBorder="1" applyAlignment="1" applyProtection="1">
      <alignment horizontal="center" vertical="center"/>
      <protection hidden="1"/>
    </xf>
    <xf numFmtId="0" fontId="34" fillId="2" borderId="24" xfId="2" applyFont="1" applyFill="1" applyBorder="1" applyProtection="1">
      <alignment vertical="center"/>
      <protection hidden="1"/>
    </xf>
    <xf numFmtId="3" fontId="34" fillId="2" borderId="24" xfId="2" applyNumberFormat="1" applyFont="1" applyFill="1" applyBorder="1" applyAlignment="1" applyProtection="1">
      <alignment horizontal="center" vertical="center" wrapText="1"/>
      <protection hidden="1"/>
    </xf>
    <xf numFmtId="3" fontId="34" fillId="2" borderId="24" xfId="2" applyNumberFormat="1" applyFont="1" applyFill="1" applyBorder="1" applyAlignment="1" applyProtection="1">
      <alignment horizontal="center" vertical="center"/>
      <protection hidden="1"/>
    </xf>
    <xf numFmtId="0" fontId="34" fillId="3" borderId="1" xfId="2" applyFont="1" applyFill="1" applyBorder="1" applyAlignment="1" applyProtection="1">
      <alignment horizontal="center" vertical="center" wrapText="1"/>
      <protection hidden="1"/>
    </xf>
    <xf numFmtId="0" fontId="42" fillId="0" borderId="0" xfId="2" applyFont="1" applyAlignment="1" applyProtection="1">
      <alignment horizontal="center" vertical="center"/>
      <protection hidden="1"/>
    </xf>
    <xf numFmtId="0" fontId="34" fillId="0" borderId="31" xfId="2" applyFont="1" applyBorder="1" applyAlignment="1" applyProtection="1">
      <alignment horizontal="center" vertical="center"/>
      <protection hidden="1"/>
    </xf>
    <xf numFmtId="0" fontId="34" fillId="0" borderId="42" xfId="2" applyFont="1" applyBorder="1" applyAlignment="1" applyProtection="1">
      <alignment horizontal="center" vertical="center"/>
      <protection hidden="1"/>
    </xf>
    <xf numFmtId="0" fontId="43" fillId="0" borderId="32" xfId="2" applyFont="1" applyBorder="1" applyAlignment="1" applyProtection="1">
      <alignment horizontal="center" vertical="center"/>
      <protection hidden="1"/>
    </xf>
    <xf numFmtId="0" fontId="34" fillId="0" borderId="34" xfId="2" applyFont="1" applyBorder="1" applyAlignment="1" applyProtection="1">
      <alignment horizontal="left" vertical="center" wrapText="1" indent="5"/>
      <protection hidden="1"/>
    </xf>
    <xf numFmtId="0" fontId="34" fillId="0" borderId="35" xfId="2" applyFont="1" applyBorder="1" applyAlignment="1" applyProtection="1">
      <alignment horizontal="left" vertical="center" wrapText="1" indent="5"/>
      <protection hidden="1"/>
    </xf>
    <xf numFmtId="0" fontId="34" fillId="0" borderId="36" xfId="2" applyFont="1" applyBorder="1" applyAlignment="1" applyProtection="1">
      <alignment horizontal="left" vertical="center" wrapText="1" indent="5"/>
      <protection hidden="1"/>
    </xf>
    <xf numFmtId="0" fontId="34" fillId="0" borderId="39" xfId="2" applyFont="1" applyBorder="1" applyAlignment="1" applyProtection="1">
      <alignment horizontal="left" vertical="center" wrapText="1" indent="5"/>
      <protection hidden="1"/>
    </xf>
    <xf numFmtId="0" fontId="34" fillId="0" borderId="3" xfId="2" applyFont="1" applyBorder="1" applyAlignment="1" applyProtection="1">
      <alignment horizontal="left" vertical="center" wrapText="1" indent="5"/>
      <protection hidden="1"/>
    </xf>
    <xf numFmtId="0" fontId="34" fillId="0" borderId="38" xfId="2" applyFont="1" applyBorder="1" applyAlignment="1" applyProtection="1">
      <alignment horizontal="left" vertical="center" wrapText="1" indent="5"/>
      <protection hidden="1"/>
    </xf>
    <xf numFmtId="12" fontId="54" fillId="0" borderId="39" xfId="5" applyNumberFormat="1" applyFont="1" applyFill="1" applyBorder="1" applyAlignment="1" applyProtection="1">
      <alignment horizontal="center" vertical="center"/>
      <protection hidden="1"/>
    </xf>
    <xf numFmtId="12" fontId="54" fillId="0" borderId="3" xfId="5" applyNumberFormat="1" applyFont="1" applyFill="1" applyBorder="1" applyAlignment="1" applyProtection="1">
      <alignment horizontal="center" vertical="center"/>
      <protection hidden="1"/>
    </xf>
    <xf numFmtId="12" fontId="54" fillId="0" borderId="38" xfId="5" applyNumberFormat="1" applyFont="1" applyFill="1" applyBorder="1" applyAlignment="1" applyProtection="1">
      <alignment horizontal="center" vertical="center"/>
      <protection hidden="1"/>
    </xf>
    <xf numFmtId="0" fontId="34" fillId="0" borderId="27" xfId="2" applyFont="1" applyBorder="1" applyAlignment="1" applyProtection="1">
      <alignment horizontal="center" vertical="center" wrapText="1"/>
      <protection hidden="1"/>
    </xf>
    <xf numFmtId="0" fontId="34" fillId="0" borderId="28" xfId="2" applyFont="1" applyBorder="1" applyAlignment="1" applyProtection="1">
      <alignment horizontal="center" vertical="center" wrapText="1"/>
      <protection hidden="1"/>
    </xf>
    <xf numFmtId="0" fontId="34" fillId="0" borderId="33" xfId="2" applyFont="1" applyBorder="1" applyAlignment="1" applyProtection="1">
      <alignment horizontal="center" vertical="center" wrapText="1"/>
      <protection hidden="1"/>
    </xf>
    <xf numFmtId="0" fontId="34" fillId="0" borderId="29" xfId="2" applyFont="1" applyBorder="1" applyAlignment="1" applyProtection="1">
      <alignment horizontal="center" vertical="center" wrapText="1"/>
      <protection hidden="1"/>
    </xf>
    <xf numFmtId="0" fontId="34" fillId="0" borderId="32" xfId="2" applyFont="1" applyBorder="1" applyAlignment="1" applyProtection="1">
      <alignment horizontal="center" vertical="center" wrapText="1"/>
      <protection hidden="1"/>
    </xf>
    <xf numFmtId="0" fontId="34" fillId="0" borderId="37" xfId="2" applyFont="1" applyBorder="1" applyAlignment="1" applyProtection="1">
      <alignment horizontal="center" vertical="center" wrapText="1"/>
      <protection hidden="1"/>
    </xf>
    <xf numFmtId="38" fontId="45" fillId="2" borderId="34" xfId="5" applyFont="1" applyFill="1" applyBorder="1" applyAlignment="1" applyProtection="1">
      <alignment horizontal="center" vertical="center"/>
      <protection hidden="1"/>
    </xf>
    <xf numFmtId="38" fontId="45" fillId="2" borderId="35" xfId="5" applyFont="1" applyFill="1" applyBorder="1" applyAlignment="1" applyProtection="1">
      <alignment horizontal="center" vertical="center"/>
      <protection hidden="1"/>
    </xf>
    <xf numFmtId="38" fontId="45" fillId="2" borderId="36" xfId="5" applyFont="1" applyFill="1" applyBorder="1" applyAlignment="1" applyProtection="1">
      <alignment horizontal="center" vertical="center"/>
      <protection hidden="1"/>
    </xf>
    <xf numFmtId="12" fontId="45" fillId="0" borderId="39" xfId="5" applyNumberFormat="1" applyFont="1" applyFill="1" applyBorder="1" applyAlignment="1" applyProtection="1">
      <alignment horizontal="center" vertical="center"/>
      <protection hidden="1"/>
    </xf>
    <xf numFmtId="12" fontId="45" fillId="0" borderId="3" xfId="5" applyNumberFormat="1" applyFont="1" applyFill="1" applyBorder="1" applyAlignment="1" applyProtection="1">
      <alignment horizontal="center" vertical="center"/>
      <protection hidden="1"/>
    </xf>
    <xf numFmtId="12" fontId="45" fillId="0" borderId="38" xfId="5" applyNumberFormat="1" applyFont="1" applyFill="1" applyBorder="1" applyAlignment="1" applyProtection="1">
      <alignment horizontal="center" vertical="center"/>
      <protection hidden="1"/>
    </xf>
    <xf numFmtId="0" fontId="34" fillId="0" borderId="27" xfId="2" applyFont="1" applyBorder="1" applyAlignment="1" applyProtection="1">
      <alignment horizontal="center" vertical="center"/>
      <protection hidden="1"/>
    </xf>
    <xf numFmtId="0" fontId="34" fillId="0" borderId="28" xfId="2" applyFont="1" applyBorder="1" applyAlignment="1" applyProtection="1">
      <alignment horizontal="center" vertical="center"/>
      <protection hidden="1"/>
    </xf>
    <xf numFmtId="0" fontId="34" fillId="0" borderId="33" xfId="2" applyFont="1" applyBorder="1" applyAlignment="1" applyProtection="1">
      <alignment horizontal="center" vertical="center"/>
      <protection hidden="1"/>
    </xf>
    <xf numFmtId="0" fontId="34" fillId="0" borderId="29" xfId="2" applyFont="1" applyBorder="1" applyAlignment="1" applyProtection="1">
      <alignment horizontal="center" vertical="center"/>
      <protection hidden="1"/>
    </xf>
    <xf numFmtId="0" fontId="34" fillId="0" borderId="32" xfId="2" applyFont="1" applyBorder="1" applyAlignment="1" applyProtection="1">
      <alignment horizontal="center" vertical="center"/>
      <protection hidden="1"/>
    </xf>
    <xf numFmtId="0" fontId="34" fillId="0" borderId="37" xfId="2" applyFont="1" applyBorder="1" applyAlignment="1" applyProtection="1">
      <alignment horizontal="center" vertical="center"/>
      <protection hidden="1"/>
    </xf>
    <xf numFmtId="0" fontId="34" fillId="0" borderId="40" xfId="2" applyFont="1" applyBorder="1" applyAlignment="1" applyProtection="1">
      <alignment horizontal="left" vertical="center" wrapText="1" indent="5"/>
      <protection hidden="1"/>
    </xf>
    <xf numFmtId="0" fontId="34" fillId="0" borderId="30" xfId="2" applyFont="1" applyBorder="1" applyAlignment="1" applyProtection="1">
      <alignment horizontal="left" vertical="center" wrapText="1" indent="5"/>
      <protection hidden="1"/>
    </xf>
    <xf numFmtId="0" fontId="34" fillId="0" borderId="41" xfId="2" applyFont="1" applyBorder="1" applyAlignment="1" applyProtection="1">
      <alignment horizontal="left" vertical="center" wrapText="1" indent="5"/>
      <protection hidden="1"/>
    </xf>
    <xf numFmtId="38" fontId="44" fillId="0" borderId="40" xfId="5" applyFont="1" applyFill="1" applyBorder="1" applyAlignment="1" applyProtection="1">
      <alignment horizontal="center" vertical="center"/>
      <protection hidden="1"/>
    </xf>
    <xf numFmtId="38" fontId="44" fillId="0" borderId="30" xfId="5" applyFont="1" applyFill="1" applyBorder="1" applyAlignment="1" applyProtection="1">
      <alignment horizontal="center" vertical="center"/>
      <protection hidden="1"/>
    </xf>
    <xf numFmtId="38" fontId="44" fillId="0" borderId="41" xfId="5" applyFont="1" applyFill="1" applyBorder="1" applyAlignment="1" applyProtection="1">
      <alignment horizontal="center" vertical="center"/>
      <protection hidden="1"/>
    </xf>
    <xf numFmtId="38" fontId="57" fillId="0" borderId="40" xfId="5" applyFont="1" applyFill="1" applyBorder="1" applyAlignment="1" applyProtection="1">
      <alignment horizontal="center" vertical="center"/>
      <protection hidden="1"/>
    </xf>
    <xf numFmtId="38" fontId="57" fillId="0" borderId="30" xfId="5" applyFont="1" applyFill="1" applyBorder="1" applyAlignment="1" applyProtection="1">
      <alignment horizontal="center" vertical="center"/>
      <protection hidden="1"/>
    </xf>
    <xf numFmtId="38" fontId="57" fillId="0" borderId="41" xfId="5" applyFont="1" applyFill="1" applyBorder="1" applyAlignment="1" applyProtection="1">
      <alignment horizontal="center" vertical="center"/>
      <protection hidden="1"/>
    </xf>
    <xf numFmtId="0" fontId="53" fillId="0" borderId="39" xfId="2" applyFont="1" applyBorder="1" applyAlignment="1" applyProtection="1">
      <alignment horizontal="left" vertical="center" indent="4"/>
      <protection hidden="1"/>
    </xf>
    <xf numFmtId="0" fontId="53" fillId="0" borderId="3" xfId="2" applyFont="1" applyBorder="1" applyAlignment="1" applyProtection="1">
      <alignment horizontal="left" vertical="center" indent="4"/>
      <protection hidden="1"/>
    </xf>
    <xf numFmtId="0" fontId="53" fillId="0" borderId="38" xfId="2" applyFont="1" applyBorder="1" applyAlignment="1" applyProtection="1">
      <alignment horizontal="left" vertical="center" indent="4"/>
      <protection hidden="1"/>
    </xf>
    <xf numFmtId="180" fontId="54" fillId="0" borderId="39" xfId="2" applyNumberFormat="1" applyFont="1" applyBorder="1" applyAlignment="1" applyProtection="1">
      <alignment horizontal="right" vertical="center" indent="1"/>
      <protection hidden="1"/>
    </xf>
    <xf numFmtId="180" fontId="54" fillId="0" borderId="3" xfId="2" applyNumberFormat="1" applyFont="1" applyBorder="1" applyAlignment="1" applyProtection="1">
      <alignment horizontal="right" vertical="center" indent="1"/>
      <protection hidden="1"/>
    </xf>
    <xf numFmtId="180" fontId="54" fillId="0" borderId="38" xfId="2" applyNumberFormat="1" applyFont="1" applyBorder="1" applyAlignment="1" applyProtection="1">
      <alignment horizontal="right" vertical="center" indent="1"/>
      <protection hidden="1"/>
    </xf>
    <xf numFmtId="0" fontId="17" fillId="2" borderId="2" xfId="0" applyFont="1" applyFill="1" applyBorder="1" applyAlignment="1" applyProtection="1">
      <alignment horizontal="center" vertical="center"/>
      <protection hidden="1"/>
    </xf>
    <xf numFmtId="0" fontId="17" fillId="2" borderId="4" xfId="0" applyFont="1" applyFill="1" applyBorder="1" applyAlignment="1" applyProtection="1">
      <alignment horizontal="center" vertical="center"/>
      <protection hidden="1"/>
    </xf>
    <xf numFmtId="0" fontId="17" fillId="2" borderId="9" xfId="0" applyFont="1" applyFill="1" applyBorder="1" applyAlignment="1" applyProtection="1">
      <alignment horizontal="center" vertical="center"/>
      <protection hidden="1"/>
    </xf>
    <xf numFmtId="0" fontId="17" fillId="2" borderId="11" xfId="0" applyFont="1" applyFill="1" applyBorder="1" applyAlignment="1" applyProtection="1">
      <alignment horizontal="center" vertical="center"/>
      <protection hidden="1"/>
    </xf>
    <xf numFmtId="0" fontId="40" fillId="3" borderId="2" xfId="9" applyFont="1" applyFill="1" applyBorder="1" applyAlignment="1" applyProtection="1">
      <alignment horizontal="center" vertical="center"/>
      <protection hidden="1"/>
    </xf>
    <xf numFmtId="0" fontId="40" fillId="3" borderId="4" xfId="9" applyFont="1" applyFill="1" applyBorder="1" applyAlignment="1" applyProtection="1">
      <alignment horizontal="center" vertical="center"/>
      <protection hidden="1"/>
    </xf>
    <xf numFmtId="38" fontId="40" fillId="2" borderId="2" xfId="11" applyFont="1" applyFill="1" applyBorder="1" applyAlignment="1" applyProtection="1">
      <alignment horizontal="center" vertical="center"/>
      <protection locked="0"/>
    </xf>
    <xf numFmtId="38" fontId="40" fillId="2" borderId="4" xfId="11" applyFont="1" applyFill="1" applyBorder="1" applyAlignment="1" applyProtection="1">
      <alignment horizontal="center" vertical="center"/>
      <protection locked="0"/>
    </xf>
    <xf numFmtId="0" fontId="40" fillId="3" borderId="43" xfId="9" applyFont="1" applyFill="1" applyBorder="1" applyAlignment="1" applyProtection="1">
      <alignment horizontal="center" vertical="center"/>
      <protection hidden="1"/>
    </xf>
    <xf numFmtId="0" fontId="40" fillId="3" borderId="44" xfId="9" applyFont="1" applyFill="1" applyBorder="1" applyAlignment="1" applyProtection="1">
      <alignment horizontal="center" vertical="center"/>
      <protection hidden="1"/>
    </xf>
    <xf numFmtId="0" fontId="40" fillId="3" borderId="45" xfId="9" applyFont="1" applyFill="1" applyBorder="1" applyAlignment="1" applyProtection="1">
      <alignment horizontal="center" vertical="center"/>
      <protection hidden="1"/>
    </xf>
    <xf numFmtId="177" fontId="40" fillId="2" borderId="46" xfId="1" applyNumberFormat="1" applyFont="1" applyFill="1" applyBorder="1" applyAlignment="1" applyProtection="1">
      <alignment horizontal="center" vertical="center"/>
      <protection hidden="1"/>
    </xf>
    <xf numFmtId="177" fontId="40" fillId="2" borderId="47" xfId="1" applyNumberFormat="1" applyFont="1" applyFill="1" applyBorder="1" applyAlignment="1" applyProtection="1">
      <alignment horizontal="center" vertical="center"/>
      <protection hidden="1"/>
    </xf>
    <xf numFmtId="177" fontId="40" fillId="2" borderId="48" xfId="1" applyNumberFormat="1" applyFont="1" applyFill="1" applyBorder="1" applyAlignment="1" applyProtection="1">
      <alignment horizontal="center" vertical="center"/>
      <protection hidden="1"/>
    </xf>
    <xf numFmtId="0" fontId="41" fillId="0" borderId="28" xfId="2" applyFont="1" applyBorder="1" applyAlignment="1" applyProtection="1">
      <alignment horizontal="left" vertical="center" wrapText="1"/>
      <protection hidden="1"/>
    </xf>
    <xf numFmtId="0" fontId="34" fillId="0" borderId="39" xfId="2" applyFont="1" applyBorder="1" applyAlignment="1" applyProtection="1">
      <alignment horizontal="left" vertical="center" indent="4"/>
      <protection hidden="1"/>
    </xf>
    <xf numFmtId="0" fontId="34" fillId="0" borderId="3" xfId="2" applyFont="1" applyBorder="1" applyAlignment="1" applyProtection="1">
      <alignment horizontal="left" vertical="center" indent="4"/>
      <protection hidden="1"/>
    </xf>
    <xf numFmtId="0" fontId="34" fillId="0" borderId="38" xfId="2" applyFont="1" applyBorder="1" applyAlignment="1" applyProtection="1">
      <alignment horizontal="left" vertical="center" indent="4"/>
      <protection hidden="1"/>
    </xf>
    <xf numFmtId="0" fontId="53" fillId="0" borderId="40" xfId="2" applyFont="1" applyBorder="1" applyAlignment="1" applyProtection="1">
      <alignment horizontal="left" vertical="center" wrapText="1" indent="4"/>
      <protection hidden="1"/>
    </xf>
    <xf numFmtId="0" fontId="53" fillId="0" borderId="30" xfId="2" applyFont="1" applyBorder="1" applyAlignment="1" applyProtection="1">
      <alignment horizontal="left" vertical="center" wrapText="1" indent="4"/>
      <protection hidden="1"/>
    </xf>
    <xf numFmtId="0" fontId="53" fillId="0" borderId="41" xfId="2" applyFont="1" applyBorder="1" applyAlignment="1" applyProtection="1">
      <alignment horizontal="left" vertical="center" wrapText="1" indent="4"/>
      <protection hidden="1"/>
    </xf>
    <xf numFmtId="180" fontId="35" fillId="0" borderId="40" xfId="5" applyNumberFormat="1" applyFont="1" applyFill="1" applyBorder="1" applyAlignment="1" applyProtection="1">
      <alignment horizontal="right" vertical="center" indent="1"/>
      <protection hidden="1"/>
    </xf>
    <xf numFmtId="180" fontId="35" fillId="0" borderId="30" xfId="5" applyNumberFormat="1" applyFont="1" applyFill="1" applyBorder="1" applyAlignment="1" applyProtection="1">
      <alignment horizontal="right" vertical="center" indent="1"/>
      <protection hidden="1"/>
    </xf>
    <xf numFmtId="180" fontId="35" fillId="0" borderId="41" xfId="5" applyNumberFormat="1" applyFont="1" applyFill="1" applyBorder="1" applyAlignment="1" applyProtection="1">
      <alignment horizontal="right" vertical="center" indent="1"/>
      <protection hidden="1"/>
    </xf>
    <xf numFmtId="38" fontId="35" fillId="2" borderId="34" xfId="5" applyFont="1" applyFill="1" applyBorder="1" applyAlignment="1" applyProtection="1">
      <alignment horizontal="center" vertical="center"/>
      <protection hidden="1"/>
    </xf>
    <xf numFmtId="38" fontId="35" fillId="2" borderId="35" xfId="5" applyFont="1" applyFill="1" applyBorder="1" applyAlignment="1" applyProtection="1">
      <alignment horizontal="center" vertical="center"/>
      <protection hidden="1"/>
    </xf>
    <xf numFmtId="38" fontId="35" fillId="2" borderId="36" xfId="5" applyFont="1" applyFill="1" applyBorder="1" applyAlignment="1" applyProtection="1">
      <alignment horizontal="center" vertical="center"/>
      <protection hidden="1"/>
    </xf>
    <xf numFmtId="0" fontId="41" fillId="3" borderId="2" xfId="9" applyFont="1" applyFill="1" applyBorder="1" applyAlignment="1" applyProtection="1">
      <alignment horizontal="center" vertical="center"/>
      <protection hidden="1"/>
    </xf>
    <xf numFmtId="0" fontId="41" fillId="3" borderId="4" xfId="9" applyFont="1" applyFill="1" applyBorder="1" applyAlignment="1" applyProtection="1">
      <alignment horizontal="center" vertical="center"/>
      <protection hidden="1"/>
    </xf>
    <xf numFmtId="0" fontId="41" fillId="3" borderId="43" xfId="9" applyFont="1" applyFill="1" applyBorder="1" applyAlignment="1" applyProtection="1">
      <alignment horizontal="center" vertical="center"/>
      <protection hidden="1"/>
    </xf>
    <xf numFmtId="0" fontId="41" fillId="3" borderId="44" xfId="9" applyFont="1" applyFill="1" applyBorder="1" applyAlignment="1" applyProtection="1">
      <alignment horizontal="center" vertical="center"/>
      <protection hidden="1"/>
    </xf>
    <xf numFmtId="0" fontId="41" fillId="3" borderId="45" xfId="9" applyFont="1" applyFill="1" applyBorder="1" applyAlignment="1" applyProtection="1">
      <alignment horizontal="center" vertical="center"/>
      <protection hidden="1"/>
    </xf>
    <xf numFmtId="0" fontId="55" fillId="2" borderId="24" xfId="2" applyFont="1" applyFill="1" applyBorder="1" applyProtection="1">
      <alignment vertical="center"/>
      <protection hidden="1"/>
    </xf>
    <xf numFmtId="181" fontId="55" fillId="2" borderId="24" xfId="2" applyNumberFormat="1" applyFont="1" applyFill="1" applyBorder="1" applyAlignment="1" applyProtection="1">
      <alignment horizontal="center" vertical="center" wrapText="1"/>
      <protection hidden="1"/>
    </xf>
    <xf numFmtId="181" fontId="55" fillId="2" borderId="24" xfId="2" applyNumberFormat="1" applyFont="1" applyFill="1" applyBorder="1" applyAlignment="1" applyProtection="1">
      <alignment horizontal="center" vertical="center"/>
      <protection hidden="1"/>
    </xf>
    <xf numFmtId="0" fontId="55" fillId="2" borderId="25" xfId="2" applyFont="1" applyFill="1" applyBorder="1" applyProtection="1">
      <alignment vertical="center"/>
      <protection hidden="1"/>
    </xf>
    <xf numFmtId="181" fontId="55" fillId="2" borderId="25" xfId="2" applyNumberFormat="1" applyFont="1" applyFill="1" applyBorder="1" applyAlignment="1" applyProtection="1">
      <alignment horizontal="center" vertical="center" wrapText="1"/>
      <protection hidden="1"/>
    </xf>
    <xf numFmtId="181" fontId="55" fillId="2" borderId="25" xfId="2" applyNumberFormat="1" applyFont="1" applyFill="1" applyBorder="1" applyAlignment="1" applyProtection="1">
      <alignment horizontal="center" vertical="center"/>
      <protection hidden="1"/>
    </xf>
    <xf numFmtId="0" fontId="34" fillId="2" borderId="25" xfId="2" applyFont="1" applyFill="1" applyBorder="1" applyProtection="1">
      <alignment vertical="center"/>
      <protection hidden="1"/>
    </xf>
    <xf numFmtId="181" fontId="34" fillId="2" borderId="25" xfId="2" applyNumberFormat="1" applyFont="1" applyFill="1" applyBorder="1" applyAlignment="1" applyProtection="1">
      <alignment horizontal="center" vertical="center" wrapText="1"/>
      <protection hidden="1"/>
    </xf>
    <xf numFmtId="181" fontId="34" fillId="2" borderId="25" xfId="2" applyNumberFormat="1" applyFont="1" applyFill="1" applyBorder="1" applyAlignment="1" applyProtection="1">
      <alignment horizontal="center" vertical="center"/>
      <protection hidden="1"/>
    </xf>
    <xf numFmtId="0" fontId="34" fillId="2" borderId="26" xfId="2" applyFont="1" applyFill="1" applyBorder="1" applyProtection="1">
      <alignment vertical="center"/>
      <protection hidden="1"/>
    </xf>
    <xf numFmtId="181" fontId="34" fillId="2" borderId="26" xfId="2" applyNumberFormat="1" applyFont="1" applyFill="1" applyBorder="1" applyAlignment="1" applyProtection="1">
      <alignment horizontal="center" vertical="center" wrapText="1"/>
      <protection hidden="1"/>
    </xf>
    <xf numFmtId="181" fontId="34" fillId="2" borderId="26" xfId="2" applyNumberFormat="1" applyFont="1" applyFill="1" applyBorder="1" applyAlignment="1" applyProtection="1">
      <alignment horizontal="center" vertical="center"/>
      <protection hidden="1"/>
    </xf>
    <xf numFmtId="0" fontId="51" fillId="0" borderId="0" xfId="0" applyFont="1" applyAlignment="1">
      <alignment horizontal="center" vertical="center"/>
    </xf>
    <xf numFmtId="0" fontId="51" fillId="0" borderId="0" xfId="0" applyFont="1" applyAlignment="1" applyProtection="1">
      <alignment horizontal="center" vertical="center"/>
      <protection hidden="1"/>
    </xf>
    <xf numFmtId="0" fontId="21" fillId="2" borderId="3" xfId="0" applyFont="1" applyFill="1" applyBorder="1" applyAlignment="1" applyProtection="1">
      <alignment horizontal="center" vertical="center"/>
      <protection hidden="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38" fontId="22" fillId="2" borderId="2" xfId="5" applyFont="1" applyFill="1" applyBorder="1" applyAlignment="1" applyProtection="1">
      <alignment horizontal="center" vertical="center"/>
      <protection locked="0"/>
    </xf>
    <xf numFmtId="38" fontId="22" fillId="2" borderId="3" xfId="5" applyFont="1" applyFill="1" applyBorder="1" applyAlignment="1" applyProtection="1">
      <alignment horizontal="center" vertical="center"/>
      <protection locked="0"/>
    </xf>
    <xf numFmtId="38" fontId="23" fillId="2" borderId="2" xfId="5" applyFont="1" applyFill="1" applyBorder="1" applyAlignment="1" applyProtection="1">
      <alignment horizontal="center" vertical="center"/>
      <protection hidden="1"/>
    </xf>
    <xf numFmtId="38" fontId="23" fillId="2" borderId="3" xfId="5" applyFont="1" applyFill="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17" fillId="2" borderId="3" xfId="0" applyFont="1" applyFill="1" applyBorder="1" applyAlignment="1" applyProtection="1">
      <alignment horizontal="center" vertical="center"/>
      <protection locked="0"/>
    </xf>
    <xf numFmtId="0" fontId="21" fillId="0" borderId="0" xfId="0" applyFont="1" applyAlignment="1" applyProtection="1">
      <alignment vertical="top" wrapText="1"/>
      <protection hidden="1"/>
    </xf>
    <xf numFmtId="177" fontId="21" fillId="5" borderId="2" xfId="0" applyNumberFormat="1" applyFont="1" applyFill="1" applyBorder="1" applyProtection="1">
      <alignment vertical="center"/>
      <protection hidden="1"/>
    </xf>
    <xf numFmtId="177" fontId="21" fillId="5" borderId="3" xfId="0" applyNumberFormat="1" applyFont="1" applyFill="1" applyBorder="1" applyProtection="1">
      <alignment vertical="center"/>
      <protection hidden="1"/>
    </xf>
    <xf numFmtId="177" fontId="21" fillId="5" borderId="4" xfId="0" applyNumberFormat="1" applyFont="1" applyFill="1" applyBorder="1" applyProtection="1">
      <alignment vertical="center"/>
      <protection hidden="1"/>
    </xf>
    <xf numFmtId="177" fontId="17" fillId="5" borderId="2" xfId="0" applyNumberFormat="1" applyFont="1" applyFill="1" applyBorder="1" applyAlignment="1" applyProtection="1">
      <alignment horizontal="left" vertical="center" shrinkToFit="1"/>
      <protection hidden="1"/>
    </xf>
    <xf numFmtId="177" fontId="17" fillId="5" borderId="3" xfId="0" applyNumberFormat="1" applyFont="1" applyFill="1" applyBorder="1" applyAlignment="1" applyProtection="1">
      <alignment horizontal="left" vertical="center" shrinkToFit="1"/>
      <protection hidden="1"/>
    </xf>
    <xf numFmtId="177" fontId="17" fillId="5" borderId="4" xfId="0" applyNumberFormat="1" applyFont="1" applyFill="1" applyBorder="1" applyAlignment="1" applyProtection="1">
      <alignment horizontal="left" vertical="center" shrinkToFit="1"/>
      <protection hidden="1"/>
    </xf>
    <xf numFmtId="0" fontId="16" fillId="3" borderId="13" xfId="0" applyFont="1" applyFill="1" applyBorder="1" applyAlignment="1" applyProtection="1">
      <alignment horizontal="center" vertical="center"/>
      <protection hidden="1"/>
    </xf>
    <xf numFmtId="177" fontId="17" fillId="5" borderId="2" xfId="0" applyNumberFormat="1" applyFont="1" applyFill="1" applyBorder="1" applyAlignment="1" applyProtection="1">
      <alignment horizontal="left" vertical="center"/>
      <protection hidden="1"/>
    </xf>
    <xf numFmtId="177" fontId="17" fillId="5" borderId="3" xfId="0" applyNumberFormat="1" applyFont="1" applyFill="1" applyBorder="1" applyAlignment="1" applyProtection="1">
      <alignment horizontal="left" vertical="center"/>
      <protection hidden="1"/>
    </xf>
    <xf numFmtId="177" fontId="17" fillId="5" borderId="4" xfId="0" applyNumberFormat="1" applyFont="1" applyFill="1" applyBorder="1" applyAlignment="1" applyProtection="1">
      <alignment horizontal="left" vertical="center"/>
      <protection hidden="1"/>
    </xf>
    <xf numFmtId="0" fontId="15" fillId="0" borderId="0" xfId="0" applyFont="1" applyAlignment="1" applyProtection="1">
      <alignment horizontal="left" vertical="center" wrapText="1"/>
      <protection hidden="1"/>
    </xf>
    <xf numFmtId="0" fontId="20" fillId="0" borderId="0" xfId="0" applyFont="1" applyAlignment="1" applyProtection="1">
      <alignment horizontal="center" vertical="center"/>
      <protection hidden="1"/>
    </xf>
    <xf numFmtId="0" fontId="25" fillId="2" borderId="0" xfId="0" applyFont="1" applyFill="1" applyProtection="1">
      <alignment vertical="center"/>
      <protection hidden="1"/>
    </xf>
    <xf numFmtId="0" fontId="0" fillId="2" borderId="0" xfId="0" applyFill="1">
      <alignment vertical="center"/>
    </xf>
    <xf numFmtId="0" fontId="25" fillId="0" borderId="0" xfId="0" applyFont="1" applyProtection="1">
      <alignment vertical="center"/>
      <protection hidden="1"/>
    </xf>
    <xf numFmtId="0" fontId="0" fillId="0" borderId="0" xfId="0">
      <alignment vertical="center"/>
    </xf>
    <xf numFmtId="0" fontId="25" fillId="4" borderId="0" xfId="0" applyFont="1" applyFill="1" applyProtection="1">
      <alignment vertical="center"/>
      <protection hidden="1"/>
    </xf>
    <xf numFmtId="0" fontId="0" fillId="4" borderId="0" xfId="0" applyFill="1">
      <alignment vertical="center"/>
    </xf>
    <xf numFmtId="0" fontId="16" fillId="3" borderId="0" xfId="0" applyFont="1" applyFill="1" applyAlignment="1" applyProtection="1">
      <alignment horizontal="distributed" vertical="center"/>
      <protection hidden="1"/>
    </xf>
    <xf numFmtId="0" fontId="16" fillId="5" borderId="0" xfId="0" applyFont="1" applyFill="1" applyAlignment="1">
      <alignment horizontal="left" vertical="center"/>
    </xf>
    <xf numFmtId="0" fontId="21" fillId="5" borderId="0" xfId="0" applyFont="1" applyFill="1" applyAlignment="1" applyProtection="1">
      <alignment horizontal="left" vertical="center"/>
      <protection hidden="1"/>
    </xf>
    <xf numFmtId="177" fontId="16" fillId="5" borderId="0" xfId="0" applyNumberFormat="1" applyFont="1" applyFill="1" applyAlignment="1">
      <alignment horizontal="left" vertical="center"/>
    </xf>
    <xf numFmtId="177" fontId="21" fillId="5" borderId="0" xfId="0" applyNumberFormat="1" applyFont="1" applyFill="1" applyAlignment="1" applyProtection="1">
      <alignment horizontal="left" vertical="center"/>
      <protection hidden="1"/>
    </xf>
    <xf numFmtId="0" fontId="16" fillId="5" borderId="0" xfId="0" applyFont="1" applyFill="1" applyAlignment="1">
      <alignment horizontal="left" vertical="center" shrinkToFit="1"/>
    </xf>
    <xf numFmtId="177" fontId="16" fillId="5" borderId="0" xfId="0" applyNumberFormat="1" applyFont="1" applyFill="1" applyAlignment="1">
      <alignment horizontal="left" vertical="center" shrinkToFit="1"/>
    </xf>
    <xf numFmtId="177" fontId="21" fillId="5" borderId="0" xfId="0" applyNumberFormat="1" applyFont="1" applyFill="1" applyAlignment="1" applyProtection="1">
      <alignment horizontal="left" vertical="center" shrinkToFit="1"/>
      <protection hidden="1"/>
    </xf>
    <xf numFmtId="176" fontId="17" fillId="6" borderId="0" xfId="0" applyNumberFormat="1" applyFont="1" applyFill="1" applyAlignment="1" applyProtection="1">
      <alignment horizontal="right" vertical="center"/>
      <protection hidden="1"/>
    </xf>
    <xf numFmtId="176" fontId="21" fillId="5" borderId="0" xfId="0" applyNumberFormat="1" applyFont="1" applyFill="1" applyAlignment="1" applyProtection="1">
      <alignment horizontal="right" vertical="center"/>
      <protection hidden="1"/>
    </xf>
    <xf numFmtId="0" fontId="16" fillId="3" borderId="0" xfId="2" applyFont="1" applyFill="1" applyAlignment="1" applyProtection="1">
      <alignment horizontal="center" vertical="center"/>
      <protection hidden="1"/>
    </xf>
    <xf numFmtId="176" fontId="26" fillId="5" borderId="10" xfId="2" applyNumberFormat="1" applyFont="1" applyFill="1" applyBorder="1" applyAlignment="1">
      <alignment horizontal="right" vertical="center"/>
    </xf>
    <xf numFmtId="176" fontId="26" fillId="5" borderId="11" xfId="2" applyNumberFormat="1" applyFont="1" applyFill="1" applyBorder="1" applyAlignment="1">
      <alignment horizontal="right" vertical="center"/>
    </xf>
    <xf numFmtId="0" fontId="24" fillId="3" borderId="15" xfId="2" applyFont="1" applyFill="1" applyBorder="1" applyAlignment="1">
      <alignment horizontal="center" vertical="center"/>
    </xf>
    <xf numFmtId="0" fontId="24" fillId="3" borderId="0" xfId="2" applyFont="1" applyFill="1" applyAlignment="1">
      <alignment horizontal="center" vertical="center"/>
    </xf>
    <xf numFmtId="0" fontId="24" fillId="3" borderId="5" xfId="2" applyFont="1" applyFill="1" applyBorder="1" applyAlignment="1">
      <alignment horizontal="center" vertical="center"/>
    </xf>
    <xf numFmtId="0" fontId="24" fillId="3" borderId="12" xfId="2" applyFont="1" applyFill="1" applyBorder="1" applyAlignment="1">
      <alignment horizontal="center" vertical="center"/>
    </xf>
    <xf numFmtId="0" fontId="24" fillId="3" borderId="13" xfId="2" applyFont="1" applyFill="1" applyBorder="1" applyAlignment="1">
      <alignment horizontal="center" vertical="center"/>
    </xf>
    <xf numFmtId="0" fontId="24" fillId="3" borderId="14" xfId="2" applyFont="1" applyFill="1" applyBorder="1" applyAlignment="1">
      <alignment horizontal="center" vertical="center"/>
    </xf>
    <xf numFmtId="0" fontId="17" fillId="0" borderId="0" xfId="2" applyFont="1" applyAlignment="1">
      <alignment horizontal="center" vertical="center"/>
    </xf>
    <xf numFmtId="0" fontId="0" fillId="0" borderId="0" xfId="0" applyAlignment="1">
      <alignment horizontal="center" vertical="center"/>
    </xf>
    <xf numFmtId="176" fontId="27" fillId="5" borderId="10" xfId="2" applyNumberFormat="1" applyFont="1" applyFill="1" applyBorder="1" applyAlignment="1">
      <alignment horizontal="right" vertical="center"/>
    </xf>
    <xf numFmtId="176" fontId="27" fillId="5" borderId="11" xfId="2" applyNumberFormat="1" applyFont="1" applyFill="1" applyBorder="1" applyAlignment="1">
      <alignment horizontal="right" vertical="center"/>
    </xf>
    <xf numFmtId="0" fontId="21" fillId="2" borderId="15" xfId="2" applyFont="1" applyFill="1" applyBorder="1" applyAlignment="1">
      <alignment horizontal="left" vertical="top" wrapText="1"/>
    </xf>
    <xf numFmtId="0" fontId="21" fillId="2" borderId="0" xfId="2" applyFont="1" applyFill="1" applyAlignment="1">
      <alignment horizontal="left" vertical="top" wrapText="1"/>
    </xf>
    <xf numFmtId="0" fontId="21" fillId="2" borderId="5" xfId="2" applyFont="1" applyFill="1" applyBorder="1" applyAlignment="1">
      <alignment horizontal="left" vertical="top" wrapText="1"/>
    </xf>
    <xf numFmtId="0" fontId="21" fillId="2" borderId="12" xfId="2" applyFont="1" applyFill="1" applyBorder="1" applyAlignment="1">
      <alignment horizontal="left" vertical="top" wrapText="1"/>
    </xf>
    <xf numFmtId="0" fontId="21" fillId="2" borderId="13" xfId="2" applyFont="1" applyFill="1" applyBorder="1" applyAlignment="1">
      <alignment horizontal="left" vertical="top" wrapText="1"/>
    </xf>
    <xf numFmtId="0" fontId="21" fillId="2" borderId="14" xfId="2" applyFont="1" applyFill="1" applyBorder="1" applyAlignment="1">
      <alignment horizontal="left" vertical="top" wrapText="1"/>
    </xf>
    <xf numFmtId="176" fontId="16" fillId="5" borderId="0" xfId="2" applyNumberFormat="1" applyFont="1" applyFill="1" applyAlignment="1">
      <alignment horizontal="right" vertical="center"/>
    </xf>
    <xf numFmtId="177" fontId="26" fillId="5" borderId="2" xfId="0" applyNumberFormat="1" applyFont="1" applyFill="1" applyBorder="1" applyAlignment="1">
      <alignment horizontal="left" vertical="center" shrinkToFit="1"/>
    </xf>
    <xf numFmtId="177" fontId="26" fillId="5" borderId="3" xfId="0" applyNumberFormat="1" applyFont="1" applyFill="1" applyBorder="1" applyAlignment="1">
      <alignment horizontal="left" vertical="center" shrinkToFit="1"/>
    </xf>
    <xf numFmtId="177" fontId="26" fillId="5" borderId="4" xfId="0" applyNumberFormat="1" applyFont="1" applyFill="1" applyBorder="1" applyAlignment="1">
      <alignment horizontal="left" vertical="center" shrinkToFit="1"/>
    </xf>
    <xf numFmtId="177" fontId="27" fillId="4" borderId="2" xfId="0" applyNumberFormat="1" applyFont="1" applyFill="1" applyBorder="1" applyAlignment="1">
      <alignment horizontal="left" vertical="center" wrapText="1" shrinkToFit="1"/>
    </xf>
    <xf numFmtId="177" fontId="27" fillId="4" borderId="3" xfId="0" applyNumberFormat="1" applyFont="1" applyFill="1" applyBorder="1" applyAlignment="1">
      <alignment horizontal="left" vertical="center" shrinkToFit="1"/>
    </xf>
    <xf numFmtId="177" fontId="27" fillId="4" borderId="4" xfId="0" applyNumberFormat="1" applyFont="1" applyFill="1" applyBorder="1" applyAlignment="1">
      <alignment horizontal="left" vertical="center" shrinkToFit="1"/>
    </xf>
    <xf numFmtId="177" fontId="27" fillId="4" borderId="2" xfId="0" applyNumberFormat="1" applyFont="1" applyFill="1" applyBorder="1" applyAlignment="1">
      <alignment horizontal="left" vertical="center" shrinkToFit="1"/>
    </xf>
    <xf numFmtId="0" fontId="17" fillId="3" borderId="6" xfId="2" applyFont="1" applyFill="1" applyBorder="1" applyAlignment="1">
      <alignment horizontal="center" vertical="center" wrapText="1" shrinkToFit="1"/>
    </xf>
    <xf numFmtId="0" fontId="17" fillId="3" borderId="8" xfId="2" applyFont="1" applyFill="1" applyBorder="1" applyAlignment="1">
      <alignment horizontal="center" vertical="center" shrinkToFit="1"/>
    </xf>
    <xf numFmtId="176" fontId="16" fillId="4" borderId="3" xfId="2" applyNumberFormat="1" applyFont="1" applyFill="1" applyBorder="1" applyAlignment="1" applyProtection="1">
      <alignment horizontal="center" vertical="center"/>
      <protection locked="0"/>
    </xf>
    <xf numFmtId="176" fontId="16" fillId="4" borderId="4" xfId="2" applyNumberFormat="1" applyFont="1" applyFill="1" applyBorder="1" applyAlignment="1" applyProtection="1">
      <alignment horizontal="center" vertical="center"/>
      <protection locked="0"/>
    </xf>
    <xf numFmtId="176" fontId="21" fillId="4" borderId="3" xfId="2" applyNumberFormat="1" applyFont="1" applyFill="1" applyBorder="1" applyAlignment="1" applyProtection="1">
      <alignment horizontal="center" vertical="center"/>
      <protection locked="0"/>
    </xf>
    <xf numFmtId="176" fontId="21" fillId="4" borderId="4" xfId="2" applyNumberFormat="1" applyFont="1" applyFill="1" applyBorder="1" applyAlignment="1" applyProtection="1">
      <alignment horizontal="center" vertical="center"/>
      <protection locked="0"/>
    </xf>
    <xf numFmtId="0" fontId="17" fillId="3" borderId="6" xfId="2" applyFont="1" applyFill="1" applyBorder="1" applyAlignment="1">
      <alignment horizontal="center" vertical="center" wrapText="1"/>
    </xf>
    <xf numFmtId="0" fontId="17" fillId="3" borderId="7" xfId="2" applyFont="1" applyFill="1" applyBorder="1" applyAlignment="1">
      <alignment horizontal="center" vertical="center" wrapText="1"/>
    </xf>
    <xf numFmtId="0" fontId="17" fillId="3" borderId="2" xfId="2" applyFont="1" applyFill="1" applyBorder="1" applyAlignment="1">
      <alignment horizontal="left" vertical="center" wrapText="1"/>
    </xf>
    <xf numFmtId="0" fontId="17" fillId="3" borderId="3" xfId="2" applyFont="1" applyFill="1" applyBorder="1" applyAlignment="1">
      <alignment horizontal="left" vertical="center" wrapText="1"/>
    </xf>
    <xf numFmtId="0" fontId="17" fillId="3" borderId="4" xfId="2" applyFont="1" applyFill="1" applyBorder="1" applyAlignment="1">
      <alignment horizontal="left" vertical="center" wrapText="1"/>
    </xf>
    <xf numFmtId="0" fontId="17" fillId="0" borderId="1" xfId="0" applyFont="1" applyBorder="1">
      <alignmen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179" fontId="17" fillId="5" borderId="2" xfId="0" applyNumberFormat="1" applyFont="1" applyFill="1" applyBorder="1" applyAlignment="1">
      <alignment horizontal="center" vertical="center"/>
    </xf>
    <xf numFmtId="179" fontId="17" fillId="5" borderId="3" xfId="0" applyNumberFormat="1" applyFont="1" applyFill="1" applyBorder="1" applyAlignment="1">
      <alignment horizontal="center" vertical="center"/>
    </xf>
    <xf numFmtId="179" fontId="17" fillId="5" borderId="4" xfId="0" applyNumberFormat="1" applyFont="1" applyFill="1" applyBorder="1" applyAlignment="1">
      <alignment horizontal="center" vertical="center"/>
    </xf>
    <xf numFmtId="179" fontId="17" fillId="0" borderId="2" xfId="0" applyNumberFormat="1" applyFont="1" applyBorder="1" applyAlignment="1">
      <alignment horizontal="center" vertical="center" shrinkToFit="1"/>
    </xf>
    <xf numFmtId="179" fontId="17" fillId="0" borderId="3" xfId="0" applyNumberFormat="1" applyFont="1" applyBorder="1" applyAlignment="1">
      <alignment horizontal="center" vertical="center" shrinkToFit="1"/>
    </xf>
    <xf numFmtId="179" fontId="17" fillId="4" borderId="3" xfId="0" applyNumberFormat="1" applyFont="1" applyFill="1" applyBorder="1" applyAlignment="1" applyProtection="1">
      <alignment horizontal="center" vertical="center"/>
      <protection locked="0"/>
    </xf>
    <xf numFmtId="179" fontId="21" fillId="0" borderId="3" xfId="0" applyNumberFormat="1" applyFont="1" applyBorder="1" applyAlignment="1">
      <alignment horizontal="center" vertical="center"/>
    </xf>
    <xf numFmtId="0" fontId="25" fillId="3" borderId="9" xfId="2" applyFont="1" applyFill="1" applyBorder="1" applyAlignment="1">
      <alignment horizontal="center" vertical="center"/>
    </xf>
    <xf numFmtId="0" fontId="25" fillId="3" borderId="10" xfId="2" applyFont="1" applyFill="1" applyBorder="1" applyAlignment="1">
      <alignment horizontal="center" vertical="center"/>
    </xf>
    <xf numFmtId="0" fontId="25" fillId="3" borderId="12" xfId="2" applyFont="1" applyFill="1" applyBorder="1" applyAlignment="1">
      <alignment horizontal="center" vertical="center"/>
    </xf>
    <xf numFmtId="0" fontId="25" fillId="3" borderId="13" xfId="2" applyFont="1" applyFill="1" applyBorder="1" applyAlignment="1">
      <alignment horizontal="center" vertical="center"/>
    </xf>
    <xf numFmtId="176" fontId="25" fillId="3" borderId="16" xfId="2" applyNumberFormat="1" applyFont="1" applyFill="1" applyBorder="1" applyAlignment="1">
      <alignment horizontal="center" vertical="center"/>
    </xf>
    <xf numFmtId="176" fontId="25" fillId="3" borderId="17" xfId="2" applyNumberFormat="1" applyFont="1" applyFill="1" applyBorder="1" applyAlignment="1">
      <alignment horizontal="center" vertical="center"/>
    </xf>
    <xf numFmtId="0" fontId="25" fillId="3" borderId="2" xfId="2" applyFont="1" applyFill="1" applyBorder="1" applyAlignment="1">
      <alignment horizontal="center" vertical="center" wrapText="1"/>
    </xf>
    <xf numFmtId="0" fontId="25" fillId="3" borderId="3" xfId="2" applyFont="1" applyFill="1" applyBorder="1" applyAlignment="1">
      <alignment horizontal="center" vertical="center" wrapText="1"/>
    </xf>
    <xf numFmtId="0" fontId="25" fillId="3" borderId="4" xfId="2"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26" fillId="4" borderId="9" xfId="2" applyFont="1" applyFill="1" applyBorder="1" applyAlignment="1" applyProtection="1">
      <alignment vertical="center" shrinkToFit="1"/>
      <protection locked="0"/>
    </xf>
    <xf numFmtId="0" fontId="26" fillId="4" borderId="0" xfId="2" applyFont="1" applyFill="1" applyAlignment="1" applyProtection="1">
      <alignment vertical="center" shrinkToFit="1"/>
      <protection locked="0"/>
    </xf>
    <xf numFmtId="0" fontId="26" fillId="4" borderId="21" xfId="2" applyFont="1" applyFill="1" applyBorder="1" applyAlignment="1" applyProtection="1">
      <alignment vertical="center" shrinkToFit="1"/>
      <protection locked="0"/>
    </xf>
    <xf numFmtId="0" fontId="26" fillId="4" borderId="15" xfId="2" applyFont="1" applyFill="1" applyBorder="1" applyAlignment="1" applyProtection="1">
      <alignment vertical="center" shrinkToFit="1"/>
      <protection locked="0"/>
    </xf>
    <xf numFmtId="0" fontId="27" fillId="0" borderId="9" xfId="2" applyFont="1" applyBorder="1" applyAlignment="1" applyProtection="1">
      <alignment vertical="center" shrinkToFit="1"/>
      <protection locked="0"/>
    </xf>
    <xf numFmtId="0" fontId="27" fillId="0" borderId="0" xfId="2" applyFont="1" applyAlignment="1" applyProtection="1">
      <alignment vertical="center" shrinkToFit="1"/>
      <protection locked="0"/>
    </xf>
    <xf numFmtId="0" fontId="27" fillId="0" borderId="21" xfId="2" applyFont="1" applyBorder="1" applyAlignment="1" applyProtection="1">
      <alignment vertical="center" shrinkToFit="1"/>
      <protection locked="0"/>
    </xf>
    <xf numFmtId="0" fontId="27" fillId="0" borderId="15" xfId="2" applyFont="1" applyBorder="1" applyAlignment="1" applyProtection="1">
      <alignment vertical="center" shrinkToFit="1"/>
      <protection locked="0"/>
    </xf>
    <xf numFmtId="0" fontId="25" fillId="3" borderId="18" xfId="2" applyFont="1" applyFill="1" applyBorder="1" applyAlignment="1">
      <alignment horizontal="center" vertical="center" wrapText="1"/>
    </xf>
    <xf numFmtId="0" fontId="26" fillId="0" borderId="15" xfId="2" applyFont="1" applyBorder="1" applyAlignment="1" applyProtection="1">
      <alignment vertical="center" shrinkToFit="1"/>
      <protection locked="0"/>
    </xf>
    <xf numFmtId="0" fontId="26" fillId="0" borderId="21" xfId="2" applyFont="1" applyBorder="1" applyAlignment="1" applyProtection="1">
      <alignment vertical="center" shrinkToFit="1"/>
      <protection locked="0"/>
    </xf>
    <xf numFmtId="0" fontId="26" fillId="0" borderId="0" xfId="2" applyFont="1" applyAlignment="1" applyProtection="1">
      <alignment vertical="center" shrinkToFit="1"/>
      <protection locked="0"/>
    </xf>
    <xf numFmtId="0" fontId="17" fillId="3" borderId="2" xfId="2" applyFont="1" applyFill="1" applyBorder="1" applyAlignment="1" applyProtection="1">
      <alignment horizontal="left" vertical="top" wrapText="1"/>
      <protection locked="0"/>
    </xf>
    <xf numFmtId="0" fontId="17" fillId="3" borderId="3" xfId="2" applyFont="1" applyFill="1" applyBorder="1" applyAlignment="1" applyProtection="1">
      <alignment horizontal="left" vertical="top" wrapText="1"/>
      <protection locked="0"/>
    </xf>
    <xf numFmtId="0" fontId="17" fillId="3" borderId="4" xfId="2" applyFont="1" applyFill="1" applyBorder="1" applyAlignment="1" applyProtection="1">
      <alignment horizontal="left" vertical="top" wrapText="1"/>
      <protection locked="0"/>
    </xf>
    <xf numFmtId="0" fontId="26" fillId="4" borderId="12" xfId="2" applyFont="1" applyFill="1" applyBorder="1" applyAlignment="1" applyProtection="1">
      <alignment vertical="center" shrinkToFit="1"/>
      <protection locked="0"/>
    </xf>
    <xf numFmtId="0" fontId="26" fillId="4" borderId="13" xfId="2" applyFont="1" applyFill="1" applyBorder="1" applyAlignment="1" applyProtection="1">
      <alignment vertical="center" shrinkToFit="1"/>
      <protection locked="0"/>
    </xf>
    <xf numFmtId="0" fontId="26" fillId="4" borderId="23" xfId="2" applyFont="1" applyFill="1" applyBorder="1" applyAlignment="1" applyProtection="1">
      <alignment vertical="center" shrinkToFit="1"/>
      <protection locked="0"/>
    </xf>
    <xf numFmtId="0" fontId="26" fillId="0" borderId="12" xfId="2" applyFont="1" applyBorder="1" applyAlignment="1" applyProtection="1">
      <alignment vertical="center" shrinkToFit="1"/>
      <protection locked="0"/>
    </xf>
    <xf numFmtId="0" fontId="26" fillId="0" borderId="13" xfId="2" applyFont="1" applyBorder="1" applyAlignment="1" applyProtection="1">
      <alignment vertical="center" shrinkToFit="1"/>
      <protection locked="0"/>
    </xf>
    <xf numFmtId="0" fontId="26" fillId="0" borderId="23" xfId="2" applyFont="1" applyBorder="1" applyAlignment="1" applyProtection="1">
      <alignment vertical="center" shrinkToFit="1"/>
      <protection locked="0"/>
    </xf>
  </cellXfs>
  <cellStyles count="34">
    <cellStyle name="パーセント 2" xfId="15" xr:uid="{6C3884E1-8E07-4168-9418-45A4F8AA4178}"/>
    <cellStyle name="ハイパーリンク" xfId="4" builtinId="8"/>
    <cellStyle name="桁区切り" xfId="1" builtinId="6"/>
    <cellStyle name="桁区切り 2" xfId="8" xr:uid="{D5C819C2-4DBB-4305-A8E5-28BCFBE2349F}"/>
    <cellStyle name="桁区切り 2 2" xfId="22" xr:uid="{7DEAD6A7-6D9A-44F4-9F12-4B7FAEAEC8BF}"/>
    <cellStyle name="桁区切り 2 3" xfId="13" xr:uid="{5D20A3D3-C337-44D1-B915-E531117BF73B}"/>
    <cellStyle name="桁区切り 3" xfId="5" xr:uid="{D13014C2-D148-4265-AE19-DE7F0BA61661}"/>
    <cellStyle name="桁区切り 4" xfId="11" xr:uid="{C9B0CF65-EDE8-43DA-AB10-B062BAADCCA2}"/>
    <cellStyle name="桁区切り 5" xfId="26" xr:uid="{1ED85DDC-1EF0-413C-A7AA-CBA7B63FED84}"/>
    <cellStyle name="桁区切り 6" xfId="33" xr:uid="{68D8AF94-8C60-4382-B6A6-9BB722F31267}"/>
    <cellStyle name="標準" xfId="0" builtinId="0"/>
    <cellStyle name="標準 2" xfId="2" xr:uid="{6594F3AA-EFB3-4AD0-A656-67C9FCF2F0C1}"/>
    <cellStyle name="標準 2 2" xfId="14" xr:uid="{A057EB5D-F209-4F24-8FB8-62D428079FC8}"/>
    <cellStyle name="標準 2 2 2" xfId="30" xr:uid="{DEE26EE4-41FF-45D0-8D39-53CFAC57597B}"/>
    <cellStyle name="標準 2 3" xfId="16" xr:uid="{995C2171-1255-453F-A6D9-48A10A7DBBF9}"/>
    <cellStyle name="標準 2 4" xfId="20" xr:uid="{16EFD7E2-A250-4572-B08C-21EDE664E91B}"/>
    <cellStyle name="標準 2 4 2" xfId="21" xr:uid="{434D390F-D688-4DB5-B959-790F39B560DE}"/>
    <cellStyle name="標準 2 4 3" xfId="24" xr:uid="{3ED5560F-CCE9-4A96-B0E4-C94B2BCA5B7E}"/>
    <cellStyle name="標準 3" xfId="7" xr:uid="{C5457745-7679-4EC6-B84C-D8D11EAF6D0C}"/>
    <cellStyle name="標準 3 2" xfId="10" xr:uid="{EA229CDB-1C5F-4ECF-8382-E69CB1EC227D}"/>
    <cellStyle name="標準 3 2 2" xfId="12" xr:uid="{22160D4D-AC44-4034-A94E-6F7C47DB71C5}"/>
    <cellStyle name="標準 3 3" xfId="3" xr:uid="{E257782F-2FFE-4418-8092-4E8C7F961A93}"/>
    <cellStyle name="標準 3 4" xfId="27" xr:uid="{48F171E7-DA1F-4DE6-9096-4559992DCD09}"/>
    <cellStyle name="標準 4" xfId="9" xr:uid="{48570A6F-15C8-4EE2-95A9-1B70C18D400C}"/>
    <cellStyle name="標準 4 2" xfId="32" xr:uid="{15CFE1A4-555E-44B7-8F93-1D69A108A942}"/>
    <cellStyle name="標準 4 3" xfId="25" xr:uid="{7159C046-5DAB-43AD-9EF8-B10E559D7BA3}"/>
    <cellStyle name="標準 4 4" xfId="18" xr:uid="{4FA73E45-88E7-4DD2-A5B0-4D4E567261AD}"/>
    <cellStyle name="標準 4 4 2" xfId="23" xr:uid="{8BB2EE02-AA81-42ED-8EE9-95838663663D}"/>
    <cellStyle name="標準 4 4 3" xfId="28" xr:uid="{C4A50BE4-EF09-4BFC-B32D-78B938537A90}"/>
    <cellStyle name="標準 5" xfId="17" xr:uid="{1AE51E27-6580-4DD7-9535-573EF21BED4C}"/>
    <cellStyle name="標準 6" xfId="19" xr:uid="{178FCED9-E1F3-43F6-8EDF-314B457AE0A9}"/>
    <cellStyle name="標準 6 2" xfId="31" xr:uid="{2684FEB3-A437-45D5-A08A-785A4F9A2F83}"/>
    <cellStyle name="標準 7" xfId="29" xr:uid="{4ED704AE-14F6-4CEF-B6DB-8ECAE0B26B2C}"/>
    <cellStyle name="標準 8" xfId="6" xr:uid="{4C1D8002-C4F5-4442-AC7C-A8D2DA33E04C}"/>
  </cellStyles>
  <dxfs count="14">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rgb="FFFFFF66"/>
        </patternFill>
      </fill>
    </dxf>
    <dxf>
      <font>
        <strike val="0"/>
      </font>
      <fill>
        <patternFill>
          <bgColor theme="0"/>
        </patternFill>
      </fill>
    </dxf>
    <dxf>
      <fill>
        <patternFill>
          <bgColor rgb="FFFFFF66"/>
        </patternFill>
      </fill>
    </dxf>
    <dxf>
      <fill>
        <patternFill patternType="none">
          <bgColor auto="1"/>
        </patternFill>
      </fill>
    </dxf>
  </dxfs>
  <tableStyles count="0" defaultTableStyle="TableStyleMedium2" defaultPivotStyle="PivotStyleLight16"/>
  <colors>
    <mruColors>
      <color rgb="FF000000"/>
      <color rgb="FFFFFF66"/>
      <color rgb="FFC0E6F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26</xdr:col>
      <xdr:colOff>616060</xdr:colOff>
      <xdr:row>2</xdr:row>
      <xdr:rowOff>8171</xdr:rowOff>
    </xdr:from>
    <xdr:ext cx="1602704" cy="484849"/>
    <xdr:sp macro="" textlink="">
      <xdr:nvSpPr>
        <xdr:cNvPr id="3" name="正方形/長方形 2">
          <a:extLst>
            <a:ext uri="{FF2B5EF4-FFF2-40B4-BE49-F238E27FC236}">
              <a16:creationId xmlns:a16="http://schemas.microsoft.com/office/drawing/2014/main" id="{73E1D685-0568-4EFE-9574-0A49C03662C8}"/>
            </a:ext>
          </a:extLst>
        </xdr:cNvPr>
        <xdr:cNvSpPr/>
      </xdr:nvSpPr>
      <xdr:spPr bwMode="auto">
        <a:xfrm>
          <a:off x="12503260" y="389171"/>
          <a:ext cx="1602704"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26</xdr:col>
      <xdr:colOff>616060</xdr:colOff>
      <xdr:row>2</xdr:row>
      <xdr:rowOff>8171</xdr:rowOff>
    </xdr:from>
    <xdr:ext cx="1602704" cy="484849"/>
    <xdr:sp macro="" textlink="">
      <xdr:nvSpPr>
        <xdr:cNvPr id="2" name="正方形/長方形 1">
          <a:extLst>
            <a:ext uri="{FF2B5EF4-FFF2-40B4-BE49-F238E27FC236}">
              <a16:creationId xmlns:a16="http://schemas.microsoft.com/office/drawing/2014/main" id="{8BCDAE3C-4018-45EF-A256-33BC71C9FFBA}"/>
            </a:ext>
          </a:extLst>
        </xdr:cNvPr>
        <xdr:cNvSpPr/>
      </xdr:nvSpPr>
      <xdr:spPr bwMode="auto">
        <a:xfrm>
          <a:off x="11752762" y="396360"/>
          <a:ext cx="1602704"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26</xdr:col>
      <xdr:colOff>616060</xdr:colOff>
      <xdr:row>2</xdr:row>
      <xdr:rowOff>8171</xdr:rowOff>
    </xdr:from>
    <xdr:ext cx="1602704" cy="484849"/>
    <xdr:sp macro="" textlink="">
      <xdr:nvSpPr>
        <xdr:cNvPr id="4" name="正方形/長方形 3">
          <a:extLst>
            <a:ext uri="{FF2B5EF4-FFF2-40B4-BE49-F238E27FC236}">
              <a16:creationId xmlns:a16="http://schemas.microsoft.com/office/drawing/2014/main" id="{954257A7-6415-4667-8657-A96DB87EF389}"/>
            </a:ext>
          </a:extLst>
        </xdr:cNvPr>
        <xdr:cNvSpPr/>
      </xdr:nvSpPr>
      <xdr:spPr bwMode="auto">
        <a:xfrm>
          <a:off x="11752762" y="396360"/>
          <a:ext cx="1602704"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10</xdr:row>
      <xdr:rowOff>0</xdr:rowOff>
    </xdr:from>
    <xdr:ext cx="65" cy="172227"/>
    <xdr:sp macro="" textlink="">
      <xdr:nvSpPr>
        <xdr:cNvPr id="2" name="テキスト ボックス 1">
          <a:extLst>
            <a:ext uri="{FF2B5EF4-FFF2-40B4-BE49-F238E27FC236}">
              <a16:creationId xmlns:a16="http://schemas.microsoft.com/office/drawing/2014/main" id="{2D10538C-E5D6-4A70-A16A-2A4B5808B02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 name="テキスト ボックス 2">
          <a:extLst>
            <a:ext uri="{FF2B5EF4-FFF2-40B4-BE49-F238E27FC236}">
              <a16:creationId xmlns:a16="http://schemas.microsoft.com/office/drawing/2014/main" id="{5F5138A7-759E-4C7E-971B-A83BDDF1EB7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 name="テキスト ボックス 3">
          <a:extLst>
            <a:ext uri="{FF2B5EF4-FFF2-40B4-BE49-F238E27FC236}">
              <a16:creationId xmlns:a16="http://schemas.microsoft.com/office/drawing/2014/main" id="{4C6DF799-3422-4447-B973-4391E6318A09}"/>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 name="テキスト ボックス 4">
          <a:extLst>
            <a:ext uri="{FF2B5EF4-FFF2-40B4-BE49-F238E27FC236}">
              <a16:creationId xmlns:a16="http://schemas.microsoft.com/office/drawing/2014/main" id="{96BAAEB5-2F98-4C34-B6FD-8850096F86B5}"/>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 name="テキスト ボックス 5">
          <a:extLst>
            <a:ext uri="{FF2B5EF4-FFF2-40B4-BE49-F238E27FC236}">
              <a16:creationId xmlns:a16="http://schemas.microsoft.com/office/drawing/2014/main" id="{2442862A-AC24-4D2C-A06B-6E9AE5D6DB99}"/>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 name="テキスト ボックス 6">
          <a:extLst>
            <a:ext uri="{FF2B5EF4-FFF2-40B4-BE49-F238E27FC236}">
              <a16:creationId xmlns:a16="http://schemas.microsoft.com/office/drawing/2014/main" id="{2BAAC446-14E4-463F-B924-56A402A9D5C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8" name="テキスト ボックス 7">
          <a:extLst>
            <a:ext uri="{FF2B5EF4-FFF2-40B4-BE49-F238E27FC236}">
              <a16:creationId xmlns:a16="http://schemas.microsoft.com/office/drawing/2014/main" id="{6C9E6710-A5B2-475E-A0AB-090A2D59FA65}"/>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9" name="テキスト ボックス 8">
          <a:extLst>
            <a:ext uri="{FF2B5EF4-FFF2-40B4-BE49-F238E27FC236}">
              <a16:creationId xmlns:a16="http://schemas.microsoft.com/office/drawing/2014/main" id="{24F3327B-0B1D-45C9-B0AE-2541BC0F2EC9}"/>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10" name="テキスト ボックス 9">
          <a:extLst>
            <a:ext uri="{FF2B5EF4-FFF2-40B4-BE49-F238E27FC236}">
              <a16:creationId xmlns:a16="http://schemas.microsoft.com/office/drawing/2014/main" id="{7378004E-32F2-486C-878E-8414C4E0A23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1" name="テキスト ボックス 10">
          <a:extLst>
            <a:ext uri="{FF2B5EF4-FFF2-40B4-BE49-F238E27FC236}">
              <a16:creationId xmlns:a16="http://schemas.microsoft.com/office/drawing/2014/main" id="{A1F9727E-0C32-45DF-8FB8-5E650E4DCAB4}"/>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2" name="テキスト ボックス 11">
          <a:extLst>
            <a:ext uri="{FF2B5EF4-FFF2-40B4-BE49-F238E27FC236}">
              <a16:creationId xmlns:a16="http://schemas.microsoft.com/office/drawing/2014/main" id="{686B8E6E-6A1E-4152-9DFB-BEC791F285EB}"/>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3" name="テキスト ボックス 12">
          <a:extLst>
            <a:ext uri="{FF2B5EF4-FFF2-40B4-BE49-F238E27FC236}">
              <a16:creationId xmlns:a16="http://schemas.microsoft.com/office/drawing/2014/main" id="{F4F33AEC-9F0D-41BD-9A2E-93D93E851B6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4" name="テキスト ボックス 13">
          <a:extLst>
            <a:ext uri="{FF2B5EF4-FFF2-40B4-BE49-F238E27FC236}">
              <a16:creationId xmlns:a16="http://schemas.microsoft.com/office/drawing/2014/main" id="{B4C55B91-F8CC-4D4F-994F-BD425F9244FD}"/>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5" name="テキスト ボックス 14">
          <a:extLst>
            <a:ext uri="{FF2B5EF4-FFF2-40B4-BE49-F238E27FC236}">
              <a16:creationId xmlns:a16="http://schemas.microsoft.com/office/drawing/2014/main" id="{AD431D11-AE8F-46A3-AFAB-4C57B66FFD64}"/>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6" name="テキスト ボックス 15">
          <a:extLst>
            <a:ext uri="{FF2B5EF4-FFF2-40B4-BE49-F238E27FC236}">
              <a16:creationId xmlns:a16="http://schemas.microsoft.com/office/drawing/2014/main" id="{9E8872EB-1A04-4D6C-9B51-A36CEF64F50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7" name="テキスト ボックス 16">
          <a:extLst>
            <a:ext uri="{FF2B5EF4-FFF2-40B4-BE49-F238E27FC236}">
              <a16:creationId xmlns:a16="http://schemas.microsoft.com/office/drawing/2014/main" id="{EE263BAA-3D8A-4E22-80E8-9BD0BF5C803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8" name="テキスト ボックス 17">
          <a:extLst>
            <a:ext uri="{FF2B5EF4-FFF2-40B4-BE49-F238E27FC236}">
              <a16:creationId xmlns:a16="http://schemas.microsoft.com/office/drawing/2014/main" id="{8FCB7748-68E2-41A2-9EF1-94AF69E1DD01}"/>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9" name="テキスト ボックス 18">
          <a:extLst>
            <a:ext uri="{FF2B5EF4-FFF2-40B4-BE49-F238E27FC236}">
              <a16:creationId xmlns:a16="http://schemas.microsoft.com/office/drawing/2014/main" id="{BF646FC3-9F3B-4810-884D-7DDCCF2300B8}"/>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26</xdr:col>
      <xdr:colOff>185057</xdr:colOff>
      <xdr:row>19</xdr:row>
      <xdr:rowOff>104117</xdr:rowOff>
    </xdr:from>
    <xdr:ext cx="3265715" cy="680295"/>
    <xdr:sp macro="" textlink="">
      <xdr:nvSpPr>
        <xdr:cNvPr id="21" name="線吹き出し 2 (枠付き) 32">
          <a:extLst>
            <a:ext uri="{FF2B5EF4-FFF2-40B4-BE49-F238E27FC236}">
              <a16:creationId xmlns:a16="http://schemas.microsoft.com/office/drawing/2014/main" id="{F2BAD099-39F7-4D4F-9B0A-06FC7666C1DB}"/>
            </a:ext>
          </a:extLst>
        </xdr:cNvPr>
        <xdr:cNvSpPr/>
      </xdr:nvSpPr>
      <xdr:spPr>
        <a:xfrm>
          <a:off x="10628939" y="5983470"/>
          <a:ext cx="3265715" cy="680295"/>
        </a:xfrm>
        <a:prstGeom prst="borderCallout2">
          <a:avLst>
            <a:gd name="adj1" fmla="val 18750"/>
            <a:gd name="adj2" fmla="val -8333"/>
            <a:gd name="adj3" fmla="val 18750"/>
            <a:gd name="adj4" fmla="val -16667"/>
            <a:gd name="adj5" fmla="val -30501"/>
            <a:gd name="adj6" fmla="val -25445"/>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no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　計画変更で金額の変更があった場合は、</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　変更後の金額を入力してください。</a:t>
          </a:r>
        </a:p>
      </xdr:txBody>
    </xdr:sp>
    <xdr:clientData/>
  </xdr:oneCellAnchor>
  <xdr:oneCellAnchor>
    <xdr:from>
      <xdr:col>8</xdr:col>
      <xdr:colOff>0</xdr:colOff>
      <xdr:row>10</xdr:row>
      <xdr:rowOff>0</xdr:rowOff>
    </xdr:from>
    <xdr:ext cx="65" cy="172227"/>
    <xdr:sp macro="" textlink="">
      <xdr:nvSpPr>
        <xdr:cNvPr id="25" name="テキスト ボックス 24">
          <a:extLst>
            <a:ext uri="{FF2B5EF4-FFF2-40B4-BE49-F238E27FC236}">
              <a16:creationId xmlns:a16="http://schemas.microsoft.com/office/drawing/2014/main" id="{1DCE764F-A452-42EF-814B-CB725044B181}"/>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6" name="テキスト ボックス 25">
          <a:extLst>
            <a:ext uri="{FF2B5EF4-FFF2-40B4-BE49-F238E27FC236}">
              <a16:creationId xmlns:a16="http://schemas.microsoft.com/office/drawing/2014/main" id="{A0DBAB97-BEF3-4012-AE4D-21F8CFD16C9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7" name="テキスト ボックス 26">
          <a:extLst>
            <a:ext uri="{FF2B5EF4-FFF2-40B4-BE49-F238E27FC236}">
              <a16:creationId xmlns:a16="http://schemas.microsoft.com/office/drawing/2014/main" id="{D0D4AED9-0AB9-40F6-B357-1E86929FD7A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8" name="テキスト ボックス 27">
          <a:extLst>
            <a:ext uri="{FF2B5EF4-FFF2-40B4-BE49-F238E27FC236}">
              <a16:creationId xmlns:a16="http://schemas.microsoft.com/office/drawing/2014/main" id="{0ABE5873-A341-4904-9C89-9B7F4ADDAA7C}"/>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9" name="テキスト ボックス 28">
          <a:extLst>
            <a:ext uri="{FF2B5EF4-FFF2-40B4-BE49-F238E27FC236}">
              <a16:creationId xmlns:a16="http://schemas.microsoft.com/office/drawing/2014/main" id="{6EBC3BFD-AB98-4886-A435-7EC9569C083A}"/>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0" name="テキスト ボックス 29">
          <a:extLst>
            <a:ext uri="{FF2B5EF4-FFF2-40B4-BE49-F238E27FC236}">
              <a16:creationId xmlns:a16="http://schemas.microsoft.com/office/drawing/2014/main" id="{FF601C1D-96CF-47B9-BE52-D251688DE0E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1" name="テキスト ボックス 30">
          <a:extLst>
            <a:ext uri="{FF2B5EF4-FFF2-40B4-BE49-F238E27FC236}">
              <a16:creationId xmlns:a16="http://schemas.microsoft.com/office/drawing/2014/main" id="{CEB6D54C-E393-4162-AFC7-39053BB3A070}"/>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2" name="テキスト ボックス 31">
          <a:extLst>
            <a:ext uri="{FF2B5EF4-FFF2-40B4-BE49-F238E27FC236}">
              <a16:creationId xmlns:a16="http://schemas.microsoft.com/office/drawing/2014/main" id="{AE0E4425-0F39-4847-BBE3-C5B12A59A594}"/>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3" name="テキスト ボックス 32">
          <a:extLst>
            <a:ext uri="{FF2B5EF4-FFF2-40B4-BE49-F238E27FC236}">
              <a16:creationId xmlns:a16="http://schemas.microsoft.com/office/drawing/2014/main" id="{B0FEA705-EA6F-4A69-8B0E-89852CDD55B1}"/>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4" name="テキスト ボックス 33">
          <a:extLst>
            <a:ext uri="{FF2B5EF4-FFF2-40B4-BE49-F238E27FC236}">
              <a16:creationId xmlns:a16="http://schemas.microsoft.com/office/drawing/2014/main" id="{CCC7315C-AAC4-4EAB-8039-289DFC3D81E6}"/>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5" name="テキスト ボックス 34">
          <a:extLst>
            <a:ext uri="{FF2B5EF4-FFF2-40B4-BE49-F238E27FC236}">
              <a16:creationId xmlns:a16="http://schemas.microsoft.com/office/drawing/2014/main" id="{297E9655-968A-4866-99E6-E8FB04ECD7B7}"/>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6" name="テキスト ボックス 35">
          <a:extLst>
            <a:ext uri="{FF2B5EF4-FFF2-40B4-BE49-F238E27FC236}">
              <a16:creationId xmlns:a16="http://schemas.microsoft.com/office/drawing/2014/main" id="{21DAF427-8766-4826-AEED-A54676B1959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7" name="テキスト ボックス 36">
          <a:extLst>
            <a:ext uri="{FF2B5EF4-FFF2-40B4-BE49-F238E27FC236}">
              <a16:creationId xmlns:a16="http://schemas.microsoft.com/office/drawing/2014/main" id="{754EDB6C-7296-4ED4-87C0-096AB3DE7166}"/>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8" name="テキスト ボックス 37">
          <a:extLst>
            <a:ext uri="{FF2B5EF4-FFF2-40B4-BE49-F238E27FC236}">
              <a16:creationId xmlns:a16="http://schemas.microsoft.com/office/drawing/2014/main" id="{1103DFB9-D56A-4046-9C7F-BE24BB35C72A}"/>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9" name="テキスト ボックス 38">
          <a:extLst>
            <a:ext uri="{FF2B5EF4-FFF2-40B4-BE49-F238E27FC236}">
              <a16:creationId xmlns:a16="http://schemas.microsoft.com/office/drawing/2014/main" id="{B9269945-8A12-461D-8B8C-9DBB71A53CD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0" name="テキスト ボックス 39">
          <a:extLst>
            <a:ext uri="{FF2B5EF4-FFF2-40B4-BE49-F238E27FC236}">
              <a16:creationId xmlns:a16="http://schemas.microsoft.com/office/drawing/2014/main" id="{A4075C0E-FC53-4547-8DA0-049A341EE7ED}"/>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1" name="テキスト ボックス 40">
          <a:extLst>
            <a:ext uri="{FF2B5EF4-FFF2-40B4-BE49-F238E27FC236}">
              <a16:creationId xmlns:a16="http://schemas.microsoft.com/office/drawing/2014/main" id="{971670A5-2AEC-4825-99BA-2D958608B04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2" name="テキスト ボックス 41">
          <a:extLst>
            <a:ext uri="{FF2B5EF4-FFF2-40B4-BE49-F238E27FC236}">
              <a16:creationId xmlns:a16="http://schemas.microsoft.com/office/drawing/2014/main" id="{1424ED36-8709-428A-929F-6C1EE240D0DF}"/>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21</xdr:col>
      <xdr:colOff>489858</xdr:colOff>
      <xdr:row>0</xdr:row>
      <xdr:rowOff>130629</xdr:rowOff>
    </xdr:from>
    <xdr:to>
      <xdr:col>31</xdr:col>
      <xdr:colOff>315687</xdr:colOff>
      <xdr:row>36</xdr:row>
      <xdr:rowOff>107577</xdr:rowOff>
    </xdr:to>
    <xdr:sp macro="" textlink="">
      <xdr:nvSpPr>
        <xdr:cNvPr id="43" name="正方形/長方形 42">
          <a:extLst>
            <a:ext uri="{FF2B5EF4-FFF2-40B4-BE49-F238E27FC236}">
              <a16:creationId xmlns:a16="http://schemas.microsoft.com/office/drawing/2014/main" id="{F311F9CA-43CA-41DE-A5CC-8D0155C2585A}"/>
            </a:ext>
          </a:extLst>
        </xdr:cNvPr>
        <xdr:cNvSpPr/>
      </xdr:nvSpPr>
      <xdr:spPr>
        <a:xfrm>
          <a:off x="8582298" y="130629"/>
          <a:ext cx="6767649" cy="1011154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29</xdr:col>
      <xdr:colOff>105771</xdr:colOff>
      <xdr:row>1</xdr:row>
      <xdr:rowOff>53340</xdr:rowOff>
    </xdr:from>
    <xdr:ext cx="1890670" cy="631371"/>
    <xdr:sp macro="" textlink="">
      <xdr:nvSpPr>
        <xdr:cNvPr id="44" name="正方形/長方形 43">
          <a:extLst>
            <a:ext uri="{FF2B5EF4-FFF2-40B4-BE49-F238E27FC236}">
              <a16:creationId xmlns:a16="http://schemas.microsoft.com/office/drawing/2014/main" id="{96D3E253-837C-476F-9077-418437889266}"/>
            </a:ext>
          </a:extLst>
        </xdr:cNvPr>
        <xdr:cNvSpPr/>
      </xdr:nvSpPr>
      <xdr:spPr bwMode="auto">
        <a:xfrm>
          <a:off x="13128351" y="281940"/>
          <a:ext cx="1890670" cy="631371"/>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32</xdr:col>
      <xdr:colOff>381000</xdr:colOff>
      <xdr:row>13</xdr:row>
      <xdr:rowOff>17929</xdr:rowOff>
    </xdr:from>
    <xdr:ext cx="3960000" cy="518192"/>
    <xdr:sp macro="" textlink="">
      <xdr:nvSpPr>
        <xdr:cNvPr id="46" name="線吹き出し 2 (枠付き) 31">
          <a:extLst>
            <a:ext uri="{FF2B5EF4-FFF2-40B4-BE49-F238E27FC236}">
              <a16:creationId xmlns:a16="http://schemas.microsoft.com/office/drawing/2014/main" id="{42A7B1E5-2ED7-47C4-9396-A5B4E458F2A2}"/>
            </a:ext>
          </a:extLst>
        </xdr:cNvPr>
        <xdr:cNvSpPr/>
      </xdr:nvSpPr>
      <xdr:spPr>
        <a:xfrm>
          <a:off x="16071850" y="4037479"/>
          <a:ext cx="3960000" cy="518192"/>
        </a:xfrm>
        <a:prstGeom prst="borderCallout2">
          <a:avLst>
            <a:gd name="adj1" fmla="val 18750"/>
            <a:gd name="adj2" fmla="val -8333"/>
            <a:gd name="adj3" fmla="val 18750"/>
            <a:gd name="adj4" fmla="val -16667"/>
            <a:gd name="adj5" fmla="val 101041"/>
            <a:gd name="adj6" fmla="val -29834"/>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ctr"/>
          <a:r>
            <a:rPr kumimoji="1" lang="ja-JP" altLang="en-US" sz="1200">
              <a:solidFill>
                <a:srgbClr val="FF0000"/>
              </a:solidFill>
              <a:latin typeface="メイリオ" panose="020B0604030504040204" pitchFamily="50" charset="-128"/>
              <a:ea typeface="メイリオ" panose="020B0604030504040204" pitchFamily="50" charset="-128"/>
            </a:rPr>
            <a:t>見積書記載金額を記入してください。</a:t>
          </a:r>
        </a:p>
      </xdr:txBody>
    </xdr:sp>
    <xdr:clientData/>
  </xdr:oneCellAnchor>
  <xdr:oneCellAnchor>
    <xdr:from>
      <xdr:col>8</xdr:col>
      <xdr:colOff>0</xdr:colOff>
      <xdr:row>10</xdr:row>
      <xdr:rowOff>0</xdr:rowOff>
    </xdr:from>
    <xdr:ext cx="65" cy="172227"/>
    <xdr:sp macro="" textlink="">
      <xdr:nvSpPr>
        <xdr:cNvPr id="60" name="テキスト ボックス 59">
          <a:extLst>
            <a:ext uri="{FF2B5EF4-FFF2-40B4-BE49-F238E27FC236}">
              <a16:creationId xmlns:a16="http://schemas.microsoft.com/office/drawing/2014/main" id="{FD89CFCD-8343-4EEC-A5A3-2166AA8A928A}"/>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1" name="テキスト ボックス 60">
          <a:extLst>
            <a:ext uri="{FF2B5EF4-FFF2-40B4-BE49-F238E27FC236}">
              <a16:creationId xmlns:a16="http://schemas.microsoft.com/office/drawing/2014/main" id="{4C66ABD4-0CC4-4781-B610-D2DDC839421D}"/>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2" name="テキスト ボックス 61">
          <a:extLst>
            <a:ext uri="{FF2B5EF4-FFF2-40B4-BE49-F238E27FC236}">
              <a16:creationId xmlns:a16="http://schemas.microsoft.com/office/drawing/2014/main" id="{0BE9E271-6E07-4A49-B604-C047B6B88E73}"/>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3" name="テキスト ボックス 62">
          <a:extLst>
            <a:ext uri="{FF2B5EF4-FFF2-40B4-BE49-F238E27FC236}">
              <a16:creationId xmlns:a16="http://schemas.microsoft.com/office/drawing/2014/main" id="{03233C75-E85B-4663-9CC3-98F81FC96CD4}"/>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4" name="テキスト ボックス 63">
          <a:extLst>
            <a:ext uri="{FF2B5EF4-FFF2-40B4-BE49-F238E27FC236}">
              <a16:creationId xmlns:a16="http://schemas.microsoft.com/office/drawing/2014/main" id="{6B6D0C32-C144-4BB1-92FD-333694F1ABD1}"/>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5" name="テキスト ボックス 64">
          <a:extLst>
            <a:ext uri="{FF2B5EF4-FFF2-40B4-BE49-F238E27FC236}">
              <a16:creationId xmlns:a16="http://schemas.microsoft.com/office/drawing/2014/main" id="{D063C98A-F50C-4077-BAD4-2DAEAB535B8B}"/>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6" name="テキスト ボックス 65">
          <a:extLst>
            <a:ext uri="{FF2B5EF4-FFF2-40B4-BE49-F238E27FC236}">
              <a16:creationId xmlns:a16="http://schemas.microsoft.com/office/drawing/2014/main" id="{7C8FD8F1-078E-44BF-AA3A-AE2B8FA4259E}"/>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7" name="テキスト ボックス 66">
          <a:extLst>
            <a:ext uri="{FF2B5EF4-FFF2-40B4-BE49-F238E27FC236}">
              <a16:creationId xmlns:a16="http://schemas.microsoft.com/office/drawing/2014/main" id="{522CE424-E3C3-49E3-BC9B-0B39586FED47}"/>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8" name="テキスト ボックス 67">
          <a:extLst>
            <a:ext uri="{FF2B5EF4-FFF2-40B4-BE49-F238E27FC236}">
              <a16:creationId xmlns:a16="http://schemas.microsoft.com/office/drawing/2014/main" id="{DF47156C-331B-485C-8F76-3A7357A4DF2A}"/>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9" name="テキスト ボックス 68">
          <a:extLst>
            <a:ext uri="{FF2B5EF4-FFF2-40B4-BE49-F238E27FC236}">
              <a16:creationId xmlns:a16="http://schemas.microsoft.com/office/drawing/2014/main" id="{92EC5AC6-1611-466F-AAFE-39127D592327}"/>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0" name="テキスト ボックス 69">
          <a:extLst>
            <a:ext uri="{FF2B5EF4-FFF2-40B4-BE49-F238E27FC236}">
              <a16:creationId xmlns:a16="http://schemas.microsoft.com/office/drawing/2014/main" id="{EFD6DA00-59E4-4FE6-81A7-C63BA7562D98}"/>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1" name="テキスト ボックス 70">
          <a:extLst>
            <a:ext uri="{FF2B5EF4-FFF2-40B4-BE49-F238E27FC236}">
              <a16:creationId xmlns:a16="http://schemas.microsoft.com/office/drawing/2014/main" id="{ABD6D453-3EBB-41A8-84D8-C57141F707ED}"/>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2" name="テキスト ボックス 71">
          <a:extLst>
            <a:ext uri="{FF2B5EF4-FFF2-40B4-BE49-F238E27FC236}">
              <a16:creationId xmlns:a16="http://schemas.microsoft.com/office/drawing/2014/main" id="{4958B46F-319E-48D6-AD08-7488810E0881}"/>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3" name="テキスト ボックス 72">
          <a:extLst>
            <a:ext uri="{FF2B5EF4-FFF2-40B4-BE49-F238E27FC236}">
              <a16:creationId xmlns:a16="http://schemas.microsoft.com/office/drawing/2014/main" id="{8C60D8FE-85C9-4090-A989-13435ECE5C7A}"/>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4" name="テキスト ボックス 73">
          <a:extLst>
            <a:ext uri="{FF2B5EF4-FFF2-40B4-BE49-F238E27FC236}">
              <a16:creationId xmlns:a16="http://schemas.microsoft.com/office/drawing/2014/main" id="{C6A87831-D48E-49C4-BD41-F40F5E1D0FAC}"/>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5" name="テキスト ボックス 74">
          <a:extLst>
            <a:ext uri="{FF2B5EF4-FFF2-40B4-BE49-F238E27FC236}">
              <a16:creationId xmlns:a16="http://schemas.microsoft.com/office/drawing/2014/main" id="{BE1AD0E3-5D60-4F4E-8CCA-8D97AA74E32D}"/>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6" name="テキスト ボックス 75">
          <a:extLst>
            <a:ext uri="{FF2B5EF4-FFF2-40B4-BE49-F238E27FC236}">
              <a16:creationId xmlns:a16="http://schemas.microsoft.com/office/drawing/2014/main" id="{CE838DD8-E7FB-4201-AA33-8844C73391F3}"/>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7" name="テキスト ボックス 76">
          <a:extLst>
            <a:ext uri="{FF2B5EF4-FFF2-40B4-BE49-F238E27FC236}">
              <a16:creationId xmlns:a16="http://schemas.microsoft.com/office/drawing/2014/main" id="{25F0E0B2-EE2A-4952-9F28-05A1B9675976}"/>
            </a:ext>
          </a:extLst>
        </xdr:cNvPr>
        <xdr:cNvSpPr txBox="1"/>
      </xdr:nvSpPr>
      <xdr:spPr>
        <a:xfrm>
          <a:off x="6191250" y="274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0" name="テキスト ボックス 19">
          <a:extLst>
            <a:ext uri="{FF2B5EF4-FFF2-40B4-BE49-F238E27FC236}">
              <a16:creationId xmlns:a16="http://schemas.microsoft.com/office/drawing/2014/main" id="{5795A69A-A939-44C4-85C3-05D2BD046CEB}"/>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2" name="テキスト ボックス 21">
          <a:extLst>
            <a:ext uri="{FF2B5EF4-FFF2-40B4-BE49-F238E27FC236}">
              <a16:creationId xmlns:a16="http://schemas.microsoft.com/office/drawing/2014/main" id="{4F84C92F-238E-4526-8ED8-288AECB8C2FF}"/>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3" name="テキスト ボックス 22">
          <a:extLst>
            <a:ext uri="{FF2B5EF4-FFF2-40B4-BE49-F238E27FC236}">
              <a16:creationId xmlns:a16="http://schemas.microsoft.com/office/drawing/2014/main" id="{254956FD-CF66-4346-B01D-2576EE4B4818}"/>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4" name="テキスト ボックス 23">
          <a:extLst>
            <a:ext uri="{FF2B5EF4-FFF2-40B4-BE49-F238E27FC236}">
              <a16:creationId xmlns:a16="http://schemas.microsoft.com/office/drawing/2014/main" id="{705D07F2-E1D6-4A6D-82F2-0DCAC984316F}"/>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5" name="テキスト ボックス 44">
          <a:extLst>
            <a:ext uri="{FF2B5EF4-FFF2-40B4-BE49-F238E27FC236}">
              <a16:creationId xmlns:a16="http://schemas.microsoft.com/office/drawing/2014/main" id="{10BD85CC-CC9D-4DB4-AB65-34B3931D3B2D}"/>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7" name="テキスト ボックス 46">
          <a:extLst>
            <a:ext uri="{FF2B5EF4-FFF2-40B4-BE49-F238E27FC236}">
              <a16:creationId xmlns:a16="http://schemas.microsoft.com/office/drawing/2014/main" id="{BED614E4-8580-436E-A386-F0DB63366305}"/>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8" name="テキスト ボックス 47">
          <a:extLst>
            <a:ext uri="{FF2B5EF4-FFF2-40B4-BE49-F238E27FC236}">
              <a16:creationId xmlns:a16="http://schemas.microsoft.com/office/drawing/2014/main" id="{2F689B1E-0BF5-4902-837A-FD94D212271A}"/>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9" name="テキスト ボックス 48">
          <a:extLst>
            <a:ext uri="{FF2B5EF4-FFF2-40B4-BE49-F238E27FC236}">
              <a16:creationId xmlns:a16="http://schemas.microsoft.com/office/drawing/2014/main" id="{B038EC3A-1270-4AD3-845B-ECF112C8EE14}"/>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0" name="テキスト ボックス 49">
          <a:extLst>
            <a:ext uri="{FF2B5EF4-FFF2-40B4-BE49-F238E27FC236}">
              <a16:creationId xmlns:a16="http://schemas.microsoft.com/office/drawing/2014/main" id="{23BA7EEB-C803-4C01-84F8-E9C6170E107E}"/>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1" name="テキスト ボックス 50">
          <a:extLst>
            <a:ext uri="{FF2B5EF4-FFF2-40B4-BE49-F238E27FC236}">
              <a16:creationId xmlns:a16="http://schemas.microsoft.com/office/drawing/2014/main" id="{88FDFE48-03C5-4E6A-A7B7-BC6F2346AB43}"/>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2" name="テキスト ボックス 51">
          <a:extLst>
            <a:ext uri="{FF2B5EF4-FFF2-40B4-BE49-F238E27FC236}">
              <a16:creationId xmlns:a16="http://schemas.microsoft.com/office/drawing/2014/main" id="{3AA8CC4F-0F4B-4269-A3ED-F12688F95C80}"/>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3" name="テキスト ボックス 52">
          <a:extLst>
            <a:ext uri="{FF2B5EF4-FFF2-40B4-BE49-F238E27FC236}">
              <a16:creationId xmlns:a16="http://schemas.microsoft.com/office/drawing/2014/main" id="{46E5F954-4E6A-4019-BD7B-218ED1E3672D}"/>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4" name="テキスト ボックス 53">
          <a:extLst>
            <a:ext uri="{FF2B5EF4-FFF2-40B4-BE49-F238E27FC236}">
              <a16:creationId xmlns:a16="http://schemas.microsoft.com/office/drawing/2014/main" id="{EAA79CA1-AE71-4AF9-8EB5-A8838EA1453E}"/>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5" name="テキスト ボックス 54">
          <a:extLst>
            <a:ext uri="{FF2B5EF4-FFF2-40B4-BE49-F238E27FC236}">
              <a16:creationId xmlns:a16="http://schemas.microsoft.com/office/drawing/2014/main" id="{0ED97127-01BF-48C4-95AD-3A82AA09860A}"/>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6" name="テキスト ボックス 55">
          <a:extLst>
            <a:ext uri="{FF2B5EF4-FFF2-40B4-BE49-F238E27FC236}">
              <a16:creationId xmlns:a16="http://schemas.microsoft.com/office/drawing/2014/main" id="{7F310D6A-9352-4D8B-8DFF-1BDF3DBC0B10}"/>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7" name="テキスト ボックス 56">
          <a:extLst>
            <a:ext uri="{FF2B5EF4-FFF2-40B4-BE49-F238E27FC236}">
              <a16:creationId xmlns:a16="http://schemas.microsoft.com/office/drawing/2014/main" id="{5778D80D-5236-46A4-BACF-5B94BABB697C}"/>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8" name="テキスト ボックス 57">
          <a:extLst>
            <a:ext uri="{FF2B5EF4-FFF2-40B4-BE49-F238E27FC236}">
              <a16:creationId xmlns:a16="http://schemas.microsoft.com/office/drawing/2014/main" id="{1DE8E76A-08F6-4B60-BEF6-D142DDA79BBE}"/>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9" name="テキスト ボックス 58">
          <a:extLst>
            <a:ext uri="{FF2B5EF4-FFF2-40B4-BE49-F238E27FC236}">
              <a16:creationId xmlns:a16="http://schemas.microsoft.com/office/drawing/2014/main" id="{E95204F8-4DF4-42B5-B59C-9DAF71A47C57}"/>
            </a:ext>
          </a:extLst>
        </xdr:cNvPr>
        <xdr:cNvSpPr txBox="1"/>
      </xdr:nvSpPr>
      <xdr:spPr>
        <a:xfrm>
          <a:off x="6280030" y="27259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26</xdr:col>
      <xdr:colOff>185057</xdr:colOff>
      <xdr:row>19</xdr:row>
      <xdr:rowOff>104117</xdr:rowOff>
    </xdr:from>
    <xdr:ext cx="3265715" cy="680295"/>
    <xdr:sp macro="" textlink="">
      <xdr:nvSpPr>
        <xdr:cNvPr id="78" name="線吹き出し 2 (枠付き) 32">
          <a:extLst>
            <a:ext uri="{FF2B5EF4-FFF2-40B4-BE49-F238E27FC236}">
              <a16:creationId xmlns:a16="http://schemas.microsoft.com/office/drawing/2014/main" id="{CA153796-8CB3-46E2-A98B-65FD07970B83}"/>
            </a:ext>
          </a:extLst>
        </xdr:cNvPr>
        <xdr:cNvSpPr/>
      </xdr:nvSpPr>
      <xdr:spPr>
        <a:xfrm>
          <a:off x="10804174" y="5935574"/>
          <a:ext cx="3265715" cy="680295"/>
        </a:xfrm>
        <a:prstGeom prst="borderCallout2">
          <a:avLst>
            <a:gd name="adj1" fmla="val 18750"/>
            <a:gd name="adj2" fmla="val -8333"/>
            <a:gd name="adj3" fmla="val 18750"/>
            <a:gd name="adj4" fmla="val -16667"/>
            <a:gd name="adj5" fmla="val -30501"/>
            <a:gd name="adj6" fmla="val -25445"/>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no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　計画変更で金額の変更があった場合は、</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　変更後の金額を入力してください。</a:t>
          </a:r>
        </a:p>
      </xdr:txBody>
    </xdr:sp>
    <xdr:clientData/>
  </xdr:oneCellAnchor>
  <xdr:oneCellAnchor>
    <xdr:from>
      <xdr:col>29</xdr:col>
      <xdr:colOff>105771</xdr:colOff>
      <xdr:row>1</xdr:row>
      <xdr:rowOff>53340</xdr:rowOff>
    </xdr:from>
    <xdr:ext cx="1890670" cy="631371"/>
    <xdr:sp macro="" textlink="">
      <xdr:nvSpPr>
        <xdr:cNvPr id="79" name="正方形/長方形 78">
          <a:extLst>
            <a:ext uri="{FF2B5EF4-FFF2-40B4-BE49-F238E27FC236}">
              <a16:creationId xmlns:a16="http://schemas.microsoft.com/office/drawing/2014/main" id="{AD07F044-058C-4CB2-89AE-FA103D177A28}"/>
            </a:ext>
          </a:extLst>
        </xdr:cNvPr>
        <xdr:cNvSpPr/>
      </xdr:nvSpPr>
      <xdr:spPr bwMode="auto">
        <a:xfrm>
          <a:off x="13286933" y="277627"/>
          <a:ext cx="1890670" cy="631371"/>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29</xdr:col>
      <xdr:colOff>640</xdr:colOff>
      <xdr:row>1</xdr:row>
      <xdr:rowOff>108858</xdr:rowOff>
    </xdr:from>
    <xdr:to>
      <xdr:col>55</xdr:col>
      <xdr:colOff>293913</xdr:colOff>
      <xdr:row>42</xdr:row>
      <xdr:rowOff>44825</xdr:rowOff>
    </xdr:to>
    <xdr:sp macro="" textlink="">
      <xdr:nvSpPr>
        <xdr:cNvPr id="2" name="正方形/長方形 1">
          <a:extLst>
            <a:ext uri="{FF2B5EF4-FFF2-40B4-BE49-F238E27FC236}">
              <a16:creationId xmlns:a16="http://schemas.microsoft.com/office/drawing/2014/main" id="{9DFDC45B-DA83-411E-A31F-4E6B77A9C880}"/>
            </a:ext>
          </a:extLst>
        </xdr:cNvPr>
        <xdr:cNvSpPr/>
      </xdr:nvSpPr>
      <xdr:spPr>
        <a:xfrm>
          <a:off x="10354875" y="276946"/>
          <a:ext cx="7476244" cy="9931614"/>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39</xdr:col>
      <xdr:colOff>48986</xdr:colOff>
      <xdr:row>2</xdr:row>
      <xdr:rowOff>75111</xdr:rowOff>
    </xdr:from>
    <xdr:ext cx="1924051" cy="523610"/>
    <xdr:sp macro="" textlink="">
      <xdr:nvSpPr>
        <xdr:cNvPr id="3" name="正方形/長方形 2">
          <a:extLst>
            <a:ext uri="{FF2B5EF4-FFF2-40B4-BE49-F238E27FC236}">
              <a16:creationId xmlns:a16="http://schemas.microsoft.com/office/drawing/2014/main" id="{6D6BC54E-F3C0-4734-9553-FF775D6FCD9F}"/>
            </a:ext>
          </a:extLst>
        </xdr:cNvPr>
        <xdr:cNvSpPr/>
      </xdr:nvSpPr>
      <xdr:spPr bwMode="auto">
        <a:xfrm>
          <a:off x="12980126" y="410391"/>
          <a:ext cx="1924051" cy="523610"/>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28</xdr:col>
      <xdr:colOff>1913325</xdr:colOff>
      <xdr:row>10</xdr:row>
      <xdr:rowOff>102458</xdr:rowOff>
    </xdr:from>
    <xdr:to>
      <xdr:col>40</xdr:col>
      <xdr:colOff>17930</xdr:colOff>
      <xdr:row>18</xdr:row>
      <xdr:rowOff>162380</xdr:rowOff>
    </xdr:to>
    <xdr:grpSp>
      <xdr:nvGrpSpPr>
        <xdr:cNvPr id="4" name="グループ化 3">
          <a:extLst>
            <a:ext uri="{FF2B5EF4-FFF2-40B4-BE49-F238E27FC236}">
              <a16:creationId xmlns:a16="http://schemas.microsoft.com/office/drawing/2014/main" id="{0EC361AF-F765-47D2-89A6-80767E84C6DD}"/>
            </a:ext>
          </a:extLst>
        </xdr:cNvPr>
        <xdr:cNvGrpSpPr/>
      </xdr:nvGrpSpPr>
      <xdr:grpSpPr>
        <a:xfrm>
          <a:off x="9149365" y="1665362"/>
          <a:ext cx="3858931" cy="1602527"/>
          <a:chOff x="4091940" y="6263640"/>
          <a:chExt cx="4444442" cy="867930"/>
        </a:xfrm>
      </xdr:grpSpPr>
      <xdr:grpSp>
        <xdr:nvGrpSpPr>
          <xdr:cNvPr id="5" name="グループ化 4">
            <a:extLst>
              <a:ext uri="{FF2B5EF4-FFF2-40B4-BE49-F238E27FC236}">
                <a16:creationId xmlns:a16="http://schemas.microsoft.com/office/drawing/2014/main" id="{0D020C52-2A18-FF52-6804-7A600C2A5E61}"/>
              </a:ext>
            </a:extLst>
          </xdr:cNvPr>
          <xdr:cNvGrpSpPr/>
        </xdr:nvGrpSpPr>
        <xdr:grpSpPr>
          <a:xfrm>
            <a:off x="4091940" y="6263640"/>
            <a:ext cx="4444442" cy="867930"/>
            <a:chOff x="10174665" y="196645"/>
            <a:chExt cx="5555552" cy="1326643"/>
          </a:xfrm>
        </xdr:grpSpPr>
        <xdr:pic>
          <xdr:nvPicPr>
            <xdr:cNvPr id="7" name="図 6">
              <a:extLst>
                <a:ext uri="{FF2B5EF4-FFF2-40B4-BE49-F238E27FC236}">
                  <a16:creationId xmlns:a16="http://schemas.microsoft.com/office/drawing/2014/main" id="{95A0214E-1372-8E69-AC99-864F4D987336}"/>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1CC59C43-A1AD-3C22-AC53-6BF74F03BA03}"/>
                </a:ext>
              </a:extLst>
            </xdr:cNvPr>
            <xdr:cNvSpPr/>
          </xdr:nvSpPr>
          <xdr:spPr>
            <a:xfrm>
              <a:off x="10174665" y="196645"/>
              <a:ext cx="5555552" cy="1326643"/>
            </a:xfrm>
            <a:prstGeom prst="rect">
              <a:avLst/>
            </a:prstGeom>
            <a:solidFill>
              <a:sysClr val="window" lastClr="FFFFFF"/>
            </a:solidFill>
            <a:ln w="28575" cap="flat" cmpd="sng" algn="ctr">
              <a:solidFill>
                <a:srgbClr val="FF0000"/>
              </a:solidFill>
              <a:prstDash val="solid"/>
              <a:miter lim="800000"/>
              <a:headEnd type="none" w="med" len="med"/>
              <a:tailEnd type="none" w="med" len="me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　</a:t>
              </a:r>
              <a:r>
                <a:rPr kumimoji="0" lang="ja-JP" altLang="en-US" sz="12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 　　部分と</a:t>
              </a:r>
              <a:r>
                <a:rPr kumimoji="1" lang="ja-JP" altLang="en-US"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下記のシートにご入力ください。</a:t>
              </a:r>
              <a:endParaRPr kumimoji="1" lang="en-US" altLang="ja-JP"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rPr>
                <a:t>・入力シート</a:t>
              </a:r>
              <a:endParaRPr kumimoji="1" lang="en-US" altLang="ja-JP"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別途、委託調査会社から提出される報告書等、事業の詳細が分かる資料を提出してください。</a:t>
              </a:r>
              <a:endParaRPr kumimoji="1" lang="en-US" altLang="ja-JP" sz="1200" b="0" i="0" u="none" strike="noStrike" kern="0" cap="none" spc="0" normalizeH="0" baseline="0" noProof="0">
                <a:ln>
                  <a:noFill/>
                </a:ln>
                <a:solidFill>
                  <a:sysClr val="windowText" lastClr="000000"/>
                </a:solidFill>
                <a:effectLst/>
                <a:uLnTx/>
                <a:uFillTx/>
                <a:latin typeface="Aptos Narrow" panose="02110004020202020204"/>
                <a:ea typeface="游ゴシック" panose="020B0400000000000000" pitchFamily="50" charset="-128"/>
                <a:cs typeface="+mn-cs"/>
              </a:endParaRPr>
            </a:p>
          </xdr:txBody>
        </xdr:sp>
      </xdr:grpSp>
      <xdr:sp macro="" textlink="">
        <xdr:nvSpPr>
          <xdr:cNvPr id="6" name="正方形/長方形 5">
            <a:extLst>
              <a:ext uri="{FF2B5EF4-FFF2-40B4-BE49-F238E27FC236}">
                <a16:creationId xmlns:a16="http://schemas.microsoft.com/office/drawing/2014/main" id="{97B0514D-1DD5-B08E-E0EC-F84693CC7FC4}"/>
              </a:ext>
            </a:extLst>
          </xdr:cNvPr>
          <xdr:cNvSpPr/>
        </xdr:nvSpPr>
        <xdr:spPr>
          <a:xfrm>
            <a:off x="4455185" y="6318959"/>
            <a:ext cx="577352" cy="114548"/>
          </a:xfrm>
          <a:prstGeom prst="rect">
            <a:avLst/>
          </a:prstGeom>
          <a:solidFill>
            <a:srgbClr val="FFFF00"/>
          </a:solidFill>
          <a:ln w="19050" cap="flat" cmpd="sng" algn="ctr">
            <a:solidFill>
              <a:srgbClr val="156082">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Aptos Narrow" panose="02110004020202020204"/>
              <a:ea typeface="游ゴシック" panose="020B0400000000000000" pitchFamily="50" charset="-128"/>
              <a:cs typeface="+mn-cs"/>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370113</xdr:colOff>
      <xdr:row>11</xdr:row>
      <xdr:rowOff>1</xdr:rowOff>
    </xdr:from>
    <xdr:ext cx="6763932" cy="3338929"/>
    <xdr:sp macro="" textlink="">
      <xdr:nvSpPr>
        <xdr:cNvPr id="2" name="AutoShape 614">
          <a:extLst>
            <a:ext uri="{FF2B5EF4-FFF2-40B4-BE49-F238E27FC236}">
              <a16:creationId xmlns:a16="http://schemas.microsoft.com/office/drawing/2014/main" id="{CC2F3F00-001B-4A50-BAD0-E93F0CF8A49A}"/>
            </a:ext>
          </a:extLst>
        </xdr:cNvPr>
        <xdr:cNvSpPr>
          <a:spLocks noChangeArrowheads="1"/>
        </xdr:cNvSpPr>
      </xdr:nvSpPr>
      <xdr:spPr bwMode="auto">
        <a:xfrm>
          <a:off x="465004" y="2493035"/>
          <a:ext cx="6763932" cy="3338929"/>
        </a:xfrm>
        <a:prstGeom prst="roundRect">
          <a:avLst>
            <a:gd name="adj" fmla="val 3556"/>
          </a:avLst>
        </a:prstGeom>
        <a:noFill/>
        <a:ln w="9525">
          <a:solidFill>
            <a:sysClr val="windowText" lastClr="000000"/>
          </a:solidFill>
          <a:prstDash val="dash"/>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noAutofit/>
        </a:bodyPr>
        <a:lstStyle/>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策定等の内容が把握できるように主に以下のものを記載下さい。</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・策定又は改定後のガイドラインの概要、普及方法等の概要</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（ＷＢＧＴ値低減のための取組、休憩場所の整備、服装等、現場における健康状態確認　等）</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・ガイドライン策定・改定又は普及を決定するための検討内容</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（暑熱環境等の分析内容、アンケート・ヒアリングの内容、ガイドライン改定前後の比較表、等）</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＜注意事項＞</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・記載内容に対して紙面が不足する場合は、本様式を複製して記載してください。</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・記載内容は、申請者に確認の上、公表資料として使用することがあります。</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indent="-457200" algn="l" rtl="0">
            <a:lnSpc>
              <a:spcPct val="100000"/>
            </a:lnSpc>
            <a:spcAft>
              <a:spcPts val="0"/>
            </a:spcAft>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indent="-457200" algn="l" rtl="0">
            <a:lnSpc>
              <a:spcPct val="100000"/>
            </a:lnSpc>
            <a:spcAft>
              <a:spcPts val="0"/>
            </a:spcAft>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Times New Roman"/>
            </a:rPr>
            <a:t>・別途、委託調査会社から提出される報告書等、ガイドライン策定等の詳細が分かる資料を提出してください。</a:t>
          </a:r>
        </a:p>
      </xdr:txBody>
    </xdr:sp>
    <xdr:clientData/>
  </xdr:oneCellAnchor>
  <xdr:oneCellAnchor>
    <xdr:from>
      <xdr:col>30</xdr:col>
      <xdr:colOff>184574</xdr:colOff>
      <xdr:row>54</xdr:row>
      <xdr:rowOff>175925</xdr:rowOff>
    </xdr:from>
    <xdr:ext cx="2667841" cy="2024047"/>
    <xdr:pic>
      <xdr:nvPicPr>
        <xdr:cNvPr id="18" name="図 17">
          <a:extLst>
            <a:ext uri="{FF2B5EF4-FFF2-40B4-BE49-F238E27FC236}">
              <a16:creationId xmlns:a16="http://schemas.microsoft.com/office/drawing/2014/main" id="{DE7CA320-84AD-4DE4-8399-F89725327940}"/>
            </a:ext>
          </a:extLst>
        </xdr:cNvPr>
        <xdr:cNvPicPr>
          <a:picLocks noChangeAspect="1"/>
        </xdr:cNvPicPr>
      </xdr:nvPicPr>
      <xdr:blipFill>
        <a:blip xmlns:r="http://schemas.openxmlformats.org/officeDocument/2006/relationships" r:embed="rId1"/>
        <a:stretch>
          <a:fillRect/>
        </a:stretch>
      </xdr:blipFill>
      <xdr:spPr>
        <a:xfrm>
          <a:off x="20163351" y="13339834"/>
          <a:ext cx="2667841" cy="2024047"/>
        </a:xfrm>
        <a:prstGeom prst="rect">
          <a:avLst/>
        </a:prstGeom>
      </xdr:spPr>
    </xdr:pic>
    <xdr:clientData/>
  </xdr:oneCellAnchor>
  <xdr:twoCellAnchor editAs="oneCell">
    <xdr:from>
      <xdr:col>16</xdr:col>
      <xdr:colOff>420054</xdr:colOff>
      <xdr:row>76</xdr:row>
      <xdr:rowOff>121720</xdr:rowOff>
    </xdr:from>
    <xdr:to>
      <xdr:col>24</xdr:col>
      <xdr:colOff>435751</xdr:colOff>
      <xdr:row>84</xdr:row>
      <xdr:rowOff>19127</xdr:rowOff>
    </xdr:to>
    <xdr:pic>
      <xdr:nvPicPr>
        <xdr:cNvPr id="12" name="図 11">
          <a:extLst>
            <a:ext uri="{FF2B5EF4-FFF2-40B4-BE49-F238E27FC236}">
              <a16:creationId xmlns:a16="http://schemas.microsoft.com/office/drawing/2014/main" id="{36840A5F-CE0A-1EBD-25CE-A79E5130D009}"/>
            </a:ext>
          </a:extLst>
        </xdr:cNvPr>
        <xdr:cNvPicPr>
          <a:picLocks noChangeAspect="1"/>
        </xdr:cNvPicPr>
      </xdr:nvPicPr>
      <xdr:blipFill>
        <a:blip xmlns:r="http://schemas.openxmlformats.org/officeDocument/2006/relationships" r:embed="rId2"/>
        <a:stretch>
          <a:fillRect/>
        </a:stretch>
      </xdr:blipFill>
      <xdr:spPr>
        <a:xfrm>
          <a:off x="10651732" y="18604752"/>
          <a:ext cx="5596613" cy="1877732"/>
        </a:xfrm>
        <a:prstGeom prst="rect">
          <a:avLst/>
        </a:prstGeom>
        <a:ln>
          <a:noFill/>
        </a:ln>
      </xdr:spPr>
    </xdr:pic>
    <xdr:clientData/>
  </xdr:twoCellAnchor>
  <xdr:twoCellAnchor editAs="oneCell">
    <xdr:from>
      <xdr:col>15</xdr:col>
      <xdr:colOff>249370</xdr:colOff>
      <xdr:row>62</xdr:row>
      <xdr:rowOff>156972</xdr:rowOff>
    </xdr:from>
    <xdr:to>
      <xdr:col>19</xdr:col>
      <xdr:colOff>620224</xdr:colOff>
      <xdr:row>72</xdr:row>
      <xdr:rowOff>103050</xdr:rowOff>
    </xdr:to>
    <xdr:pic>
      <xdr:nvPicPr>
        <xdr:cNvPr id="14" name="図 13">
          <a:extLst>
            <a:ext uri="{FF2B5EF4-FFF2-40B4-BE49-F238E27FC236}">
              <a16:creationId xmlns:a16="http://schemas.microsoft.com/office/drawing/2014/main" id="{E5ED02CF-BD92-E2D2-F7B0-DC5E68585338}"/>
            </a:ext>
          </a:extLst>
        </xdr:cNvPr>
        <xdr:cNvPicPr>
          <a:picLocks noChangeAspect="1"/>
        </xdr:cNvPicPr>
      </xdr:nvPicPr>
      <xdr:blipFill>
        <a:blip xmlns:r="http://schemas.openxmlformats.org/officeDocument/2006/relationships" r:embed="rId3"/>
        <a:stretch>
          <a:fillRect/>
        </a:stretch>
      </xdr:blipFill>
      <xdr:spPr>
        <a:xfrm>
          <a:off x="9783434" y="15174435"/>
          <a:ext cx="3161312" cy="2421485"/>
        </a:xfrm>
        <a:prstGeom prst="rect">
          <a:avLst/>
        </a:prstGeom>
        <a:ln w="6350">
          <a:solidFill>
            <a:schemeClr val="tx1"/>
          </a:solidFill>
        </a:ln>
      </xdr:spPr>
    </xdr:pic>
    <xdr:clientData/>
  </xdr:twoCellAnchor>
  <xdr:twoCellAnchor editAs="oneCell">
    <xdr:from>
      <xdr:col>20</xdr:col>
      <xdr:colOff>52151</xdr:colOff>
      <xdr:row>62</xdr:row>
      <xdr:rowOff>234276</xdr:rowOff>
    </xdr:from>
    <xdr:to>
      <xdr:col>25</xdr:col>
      <xdr:colOff>335097</xdr:colOff>
      <xdr:row>72</xdr:row>
      <xdr:rowOff>12616</xdr:rowOff>
    </xdr:to>
    <xdr:pic>
      <xdr:nvPicPr>
        <xdr:cNvPr id="25" name="図 24">
          <a:extLst>
            <a:ext uri="{FF2B5EF4-FFF2-40B4-BE49-F238E27FC236}">
              <a16:creationId xmlns:a16="http://schemas.microsoft.com/office/drawing/2014/main" id="{3112688E-1531-3BCF-159D-2FDEFB047F65}"/>
            </a:ext>
          </a:extLst>
        </xdr:cNvPr>
        <xdr:cNvPicPr>
          <a:picLocks noChangeAspect="1"/>
        </xdr:cNvPicPr>
      </xdr:nvPicPr>
      <xdr:blipFill rotWithShape="1">
        <a:blip xmlns:r="http://schemas.openxmlformats.org/officeDocument/2006/relationships" r:embed="rId4"/>
        <a:srcRect l="4107" t="6766" r="8313" b="3008"/>
        <a:stretch/>
      </xdr:blipFill>
      <xdr:spPr>
        <a:xfrm>
          <a:off x="13074288" y="15251739"/>
          <a:ext cx="3771018" cy="2253747"/>
        </a:xfrm>
        <a:prstGeom prst="rect">
          <a:avLst/>
        </a:prstGeom>
        <a:ln>
          <a:solidFill>
            <a:srgbClr val="000000"/>
          </a:solidFill>
        </a:ln>
      </xdr:spPr>
    </xdr:pic>
    <xdr:clientData/>
  </xdr:twoCellAnchor>
  <xdr:twoCellAnchor editAs="oneCell">
    <xdr:from>
      <xdr:col>15</xdr:col>
      <xdr:colOff>215091</xdr:colOff>
      <xdr:row>29</xdr:row>
      <xdr:rowOff>77938</xdr:rowOff>
    </xdr:from>
    <xdr:to>
      <xdr:col>20</xdr:col>
      <xdr:colOff>448014</xdr:colOff>
      <xdr:row>47</xdr:row>
      <xdr:rowOff>206794</xdr:rowOff>
    </xdr:to>
    <xdr:pic>
      <xdr:nvPicPr>
        <xdr:cNvPr id="29" name="図 28">
          <a:extLst>
            <a:ext uri="{FF2B5EF4-FFF2-40B4-BE49-F238E27FC236}">
              <a16:creationId xmlns:a16="http://schemas.microsoft.com/office/drawing/2014/main" id="{6B2BDEA4-1E25-44C8-A574-8E8EC1737911}"/>
            </a:ext>
          </a:extLst>
        </xdr:cNvPr>
        <xdr:cNvPicPr>
          <a:picLocks noChangeAspect="1"/>
        </xdr:cNvPicPr>
      </xdr:nvPicPr>
      <xdr:blipFill rotWithShape="1">
        <a:blip xmlns:r="http://schemas.openxmlformats.org/officeDocument/2006/relationships" r:embed="rId5"/>
        <a:srcRect l="4413" t="2744" r="11854" b="2402"/>
        <a:stretch/>
      </xdr:blipFill>
      <xdr:spPr>
        <a:xfrm>
          <a:off x="9749155" y="7009075"/>
          <a:ext cx="3720996" cy="4584587"/>
        </a:xfrm>
        <a:prstGeom prst="rect">
          <a:avLst/>
        </a:prstGeom>
      </xdr:spPr>
    </xdr:pic>
    <xdr:clientData/>
  </xdr:twoCellAnchor>
  <xdr:twoCellAnchor editAs="oneCell">
    <xdr:from>
      <xdr:col>20</xdr:col>
      <xdr:colOff>404987</xdr:colOff>
      <xdr:row>30</xdr:row>
      <xdr:rowOff>129531</xdr:rowOff>
    </xdr:from>
    <xdr:to>
      <xdr:col>25</xdr:col>
      <xdr:colOff>600098</xdr:colOff>
      <xdr:row>38</xdr:row>
      <xdr:rowOff>129530</xdr:rowOff>
    </xdr:to>
    <xdr:pic>
      <xdr:nvPicPr>
        <xdr:cNvPr id="31" name="図 30">
          <a:extLst>
            <a:ext uri="{FF2B5EF4-FFF2-40B4-BE49-F238E27FC236}">
              <a16:creationId xmlns:a16="http://schemas.microsoft.com/office/drawing/2014/main" id="{4A8A3622-17F0-3E8A-2065-9383D7554D64}"/>
            </a:ext>
          </a:extLst>
        </xdr:cNvPr>
        <xdr:cNvPicPr>
          <a:picLocks noChangeAspect="1"/>
        </xdr:cNvPicPr>
      </xdr:nvPicPr>
      <xdr:blipFill rotWithShape="1">
        <a:blip xmlns:r="http://schemas.openxmlformats.org/officeDocument/2006/relationships" r:embed="rId6"/>
        <a:srcRect l="10327" t="4736" r="8574" b="10602"/>
        <a:stretch/>
      </xdr:blipFill>
      <xdr:spPr>
        <a:xfrm>
          <a:off x="13427124" y="7308208"/>
          <a:ext cx="3683183" cy="1980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482236</xdr:colOff>
      <xdr:row>0</xdr:row>
      <xdr:rowOff>55645</xdr:rowOff>
    </xdr:from>
    <xdr:to>
      <xdr:col>27</xdr:col>
      <xdr:colOff>280147</xdr:colOff>
      <xdr:row>36</xdr:row>
      <xdr:rowOff>112059</xdr:rowOff>
    </xdr:to>
    <xdr:sp macro="" textlink="">
      <xdr:nvSpPr>
        <xdr:cNvPr id="2" name="正方形/長方形 1">
          <a:extLst>
            <a:ext uri="{FF2B5EF4-FFF2-40B4-BE49-F238E27FC236}">
              <a16:creationId xmlns:a16="http://schemas.microsoft.com/office/drawing/2014/main" id="{8852A2B5-D736-4B9E-84CE-2D6428E96997}"/>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3" name="正方形/長方形 2">
          <a:extLst>
            <a:ext uri="{FF2B5EF4-FFF2-40B4-BE49-F238E27FC236}">
              <a16:creationId xmlns:a16="http://schemas.microsoft.com/office/drawing/2014/main" id="{B4101F2D-9064-4EBA-B27E-368AB3002641}"/>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4" name="グループ化 3">
          <a:extLst>
            <a:ext uri="{FF2B5EF4-FFF2-40B4-BE49-F238E27FC236}">
              <a16:creationId xmlns:a16="http://schemas.microsoft.com/office/drawing/2014/main" id="{AFFC3881-5D01-44A3-A3F1-7B74C708120A}"/>
            </a:ext>
          </a:extLst>
        </xdr:cNvPr>
        <xdr:cNvGrpSpPr/>
      </xdr:nvGrpSpPr>
      <xdr:grpSpPr>
        <a:xfrm>
          <a:off x="14019277" y="219932"/>
          <a:ext cx="3807517" cy="841135"/>
          <a:chOff x="4091940" y="6263640"/>
          <a:chExt cx="3749040" cy="853440"/>
        </a:xfrm>
      </xdr:grpSpPr>
      <xdr:grpSp>
        <xdr:nvGrpSpPr>
          <xdr:cNvPr id="5" name="グループ化 4">
            <a:extLst>
              <a:ext uri="{FF2B5EF4-FFF2-40B4-BE49-F238E27FC236}">
                <a16:creationId xmlns:a16="http://schemas.microsoft.com/office/drawing/2014/main" id="{821B2924-86BD-691F-39E3-059BE49DC4E3}"/>
              </a:ext>
            </a:extLst>
          </xdr:cNvPr>
          <xdr:cNvGrpSpPr/>
        </xdr:nvGrpSpPr>
        <xdr:grpSpPr>
          <a:xfrm>
            <a:off x="4091940" y="6263640"/>
            <a:ext cx="3749040" cy="853440"/>
            <a:chOff x="10174665" y="196645"/>
            <a:chExt cx="4686300" cy="1304495"/>
          </a:xfrm>
        </xdr:grpSpPr>
        <xdr:pic>
          <xdr:nvPicPr>
            <xdr:cNvPr id="7" name="図 6">
              <a:extLst>
                <a:ext uri="{FF2B5EF4-FFF2-40B4-BE49-F238E27FC236}">
                  <a16:creationId xmlns:a16="http://schemas.microsoft.com/office/drawing/2014/main" id="{1226D9CA-BA0F-3602-2F5F-448F40345738}"/>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9335736F-7B42-15A6-0ED8-A272C4871C0E}"/>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959186D9-019F-DEBA-4249-F1D666836A6B}"/>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twoCellAnchor>
    <xdr:from>
      <xdr:col>15</xdr:col>
      <xdr:colOff>482236</xdr:colOff>
      <xdr:row>0</xdr:row>
      <xdr:rowOff>55645</xdr:rowOff>
    </xdr:from>
    <xdr:to>
      <xdr:col>27</xdr:col>
      <xdr:colOff>280147</xdr:colOff>
      <xdr:row>36</xdr:row>
      <xdr:rowOff>112059</xdr:rowOff>
    </xdr:to>
    <xdr:sp macro="" textlink="">
      <xdr:nvSpPr>
        <xdr:cNvPr id="9" name="正方形/長方形 8">
          <a:extLst>
            <a:ext uri="{FF2B5EF4-FFF2-40B4-BE49-F238E27FC236}">
              <a16:creationId xmlns:a16="http://schemas.microsoft.com/office/drawing/2014/main" id="{973787E6-F774-435F-A6F9-1FB0E579DB35}"/>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10" name="正方形/長方形 9">
          <a:extLst>
            <a:ext uri="{FF2B5EF4-FFF2-40B4-BE49-F238E27FC236}">
              <a16:creationId xmlns:a16="http://schemas.microsoft.com/office/drawing/2014/main" id="{5F6FEA65-8410-4176-A268-0451D180F0C3}"/>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11" name="グループ化 10">
          <a:extLst>
            <a:ext uri="{FF2B5EF4-FFF2-40B4-BE49-F238E27FC236}">
              <a16:creationId xmlns:a16="http://schemas.microsoft.com/office/drawing/2014/main" id="{F62282EE-5B4B-463E-B123-BC3BA6C93207}"/>
            </a:ext>
          </a:extLst>
        </xdr:cNvPr>
        <xdr:cNvGrpSpPr/>
      </xdr:nvGrpSpPr>
      <xdr:grpSpPr>
        <a:xfrm>
          <a:off x="14019277" y="219932"/>
          <a:ext cx="3807517" cy="841135"/>
          <a:chOff x="4091940" y="6263640"/>
          <a:chExt cx="3749040" cy="853440"/>
        </a:xfrm>
      </xdr:grpSpPr>
      <xdr:grpSp>
        <xdr:nvGrpSpPr>
          <xdr:cNvPr id="12" name="グループ化 11">
            <a:extLst>
              <a:ext uri="{FF2B5EF4-FFF2-40B4-BE49-F238E27FC236}">
                <a16:creationId xmlns:a16="http://schemas.microsoft.com/office/drawing/2014/main" id="{68EE42D7-CED3-D5D7-1D8E-2353A704037B}"/>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2CADAD6E-D23D-077B-CCDA-E6CD625BB442}"/>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14699017-75B4-CBD4-9E21-6A8730202189}"/>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F6CEEC82-5426-9A2A-C479-5BE6E7CC85FD}"/>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202.22\b63&#20107;&#26989;&#25512;&#36914;&#25285;&#24403;\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0000-abc@XXXX.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3836-8619-4523-89C4-6E1A7515F23E}">
  <sheetPr>
    <pageSetUpPr fitToPage="1"/>
  </sheetPr>
  <dimension ref="B1:AS47"/>
  <sheetViews>
    <sheetView zoomScale="85" zoomScaleNormal="85" workbookViewId="0">
      <selection activeCell="O33" sqref="O33"/>
    </sheetView>
  </sheetViews>
  <sheetFormatPr defaultColWidth="3.5546875" defaultRowHeight="17.7" x14ac:dyDescent="0.4"/>
  <cols>
    <col min="1" max="1" width="2.5546875" customWidth="1"/>
    <col min="2" max="2" width="5.109375" customWidth="1"/>
    <col min="3" max="3" width="15.6640625" customWidth="1"/>
    <col min="4" max="4" width="18.5546875" customWidth="1"/>
    <col min="5" max="10" width="6.6640625" customWidth="1"/>
    <col min="19" max="19" width="2.6640625" customWidth="1"/>
    <col min="24" max="24" width="2.5546875" customWidth="1"/>
    <col min="25" max="25" width="5.109375" customWidth="1"/>
    <col min="26" max="26" width="15.6640625" customWidth="1"/>
    <col min="27" max="27" width="18.5546875" customWidth="1"/>
    <col min="28" max="33" width="6.6640625" customWidth="1"/>
    <col min="36" max="36" width="25.6640625" style="165" hidden="1" customWidth="1"/>
    <col min="37" max="37" width="0" hidden="1" customWidth="1"/>
    <col min="38" max="42" width="12.6640625" style="165" hidden="1" customWidth="1"/>
    <col min="43" max="43" width="25.6640625" style="165" hidden="1" customWidth="1"/>
    <col min="44" max="45" width="12.6640625" style="165" hidden="1" customWidth="1"/>
    <col min="46" max="52" width="0" hidden="1" customWidth="1"/>
  </cols>
  <sheetData>
    <row r="1" spans="2:33" ht="10.199999999999999" customHeight="1" x14ac:dyDescent="0.4"/>
    <row r="2" spans="2:33" ht="20.75" customHeight="1" x14ac:dyDescent="0.4">
      <c r="B2" s="1"/>
      <c r="C2" s="2" t="s">
        <v>0</v>
      </c>
      <c r="Y2" s="1"/>
      <c r="Z2" s="2" t="s">
        <v>0</v>
      </c>
    </row>
    <row r="3" spans="2:33" ht="10.199999999999999" customHeight="1" x14ac:dyDescent="0.4"/>
    <row r="4" spans="2:33" ht="31.95" x14ac:dyDescent="0.4">
      <c r="B4" s="3" t="s">
        <v>1</v>
      </c>
      <c r="E4" s="197"/>
      <c r="F4" s="197"/>
      <c r="G4" s="197"/>
      <c r="H4" s="197"/>
      <c r="I4" s="197"/>
      <c r="J4" s="197"/>
      <c r="Y4" s="3" t="s">
        <v>1</v>
      </c>
      <c r="AB4" s="197"/>
      <c r="AC4" s="197"/>
      <c r="AD4" s="197"/>
      <c r="AE4" s="197"/>
      <c r="AF4" s="197"/>
      <c r="AG4" s="197"/>
    </row>
    <row r="5" spans="2:33" ht="21.25" customHeight="1" x14ac:dyDescent="0.4">
      <c r="B5" s="4" t="s">
        <v>131</v>
      </c>
      <c r="C5" s="5"/>
      <c r="D5" s="6"/>
      <c r="E5" s="198"/>
      <c r="F5" s="199"/>
      <c r="G5" s="199"/>
      <c r="H5" s="199"/>
      <c r="I5" s="199"/>
      <c r="J5" s="200"/>
      <c r="K5" s="166" t="s">
        <v>2</v>
      </c>
      <c r="Y5" s="4" t="s">
        <v>131</v>
      </c>
      <c r="Z5" s="5"/>
      <c r="AA5" s="6"/>
      <c r="AB5" s="201">
        <v>46053</v>
      </c>
      <c r="AC5" s="201"/>
      <c r="AD5" s="201"/>
      <c r="AE5" s="201"/>
      <c r="AF5" s="201"/>
      <c r="AG5" s="201"/>
    </row>
    <row r="6" spans="2:33" ht="21.25" customHeight="1" x14ac:dyDescent="0.4">
      <c r="B6" s="4" t="s">
        <v>3</v>
      </c>
      <c r="C6" s="5"/>
      <c r="D6" s="5"/>
      <c r="E6" s="202"/>
      <c r="F6" s="203"/>
      <c r="G6" s="203"/>
      <c r="H6" s="203"/>
      <c r="I6" s="203"/>
      <c r="J6" s="204"/>
      <c r="K6" s="169" t="s">
        <v>170</v>
      </c>
      <c r="Y6" s="4" t="s">
        <v>3</v>
      </c>
      <c r="Z6" s="5"/>
      <c r="AA6" s="5"/>
      <c r="AB6" s="205" t="s">
        <v>139</v>
      </c>
      <c r="AC6" s="206"/>
      <c r="AD6" s="206"/>
      <c r="AE6" s="206"/>
      <c r="AF6" s="206"/>
      <c r="AG6" s="207"/>
    </row>
    <row r="7" spans="2:33" ht="27" customHeight="1" x14ac:dyDescent="0.4">
      <c r="B7" s="170" t="s">
        <v>4</v>
      </c>
      <c r="E7" s="7"/>
      <c r="F7" s="7"/>
      <c r="G7" s="7"/>
      <c r="H7" s="7"/>
      <c r="I7" s="7"/>
      <c r="J7" s="7"/>
      <c r="Y7" s="170" t="s">
        <v>4</v>
      </c>
      <c r="AB7" s="7"/>
      <c r="AC7" s="7"/>
      <c r="AD7" s="7"/>
      <c r="AE7" s="7"/>
      <c r="AF7" s="7"/>
      <c r="AG7" s="7"/>
    </row>
    <row r="8" spans="2:33" ht="21.25" customHeight="1" x14ac:dyDescent="0.4">
      <c r="B8" s="229" t="s">
        <v>5</v>
      </c>
      <c r="C8" s="180" t="s">
        <v>6</v>
      </c>
      <c r="D8" s="8" t="s">
        <v>7</v>
      </c>
      <c r="E8" s="226"/>
      <c r="F8" s="227"/>
      <c r="G8" s="227"/>
      <c r="H8" s="227"/>
      <c r="I8" s="227"/>
      <c r="J8" s="228"/>
      <c r="Y8" s="229" t="s">
        <v>5</v>
      </c>
      <c r="Z8" s="180" t="s">
        <v>6</v>
      </c>
      <c r="AA8" s="8" t="s">
        <v>7</v>
      </c>
      <c r="AB8" s="182" t="s">
        <v>8</v>
      </c>
      <c r="AC8" s="183"/>
      <c r="AD8" s="183"/>
      <c r="AE8" s="183"/>
      <c r="AF8" s="183"/>
      <c r="AG8" s="184"/>
    </row>
    <row r="9" spans="2:33" ht="21.25" customHeight="1" x14ac:dyDescent="0.4">
      <c r="B9" s="230"/>
      <c r="C9" s="181"/>
      <c r="D9" s="8" t="s">
        <v>132</v>
      </c>
      <c r="E9" s="185"/>
      <c r="F9" s="186"/>
      <c r="G9" s="186"/>
      <c r="H9" s="186"/>
      <c r="I9" s="186"/>
      <c r="J9" s="187"/>
      <c r="Y9" s="230"/>
      <c r="Z9" s="181"/>
      <c r="AA9" s="8" t="s">
        <v>132</v>
      </c>
      <c r="AB9" s="188" t="s">
        <v>10</v>
      </c>
      <c r="AC9" s="189"/>
      <c r="AD9" s="189"/>
      <c r="AE9" s="189"/>
      <c r="AF9" s="189"/>
      <c r="AG9" s="190"/>
    </row>
    <row r="10" spans="2:33" ht="21.25" customHeight="1" x14ac:dyDescent="0.4">
      <c r="B10" s="230"/>
      <c r="C10" s="214" t="s">
        <v>11</v>
      </c>
      <c r="D10" s="9" t="s">
        <v>12</v>
      </c>
      <c r="E10" s="185"/>
      <c r="F10" s="186"/>
      <c r="G10" s="186"/>
      <c r="H10" s="186"/>
      <c r="I10" s="186"/>
      <c r="J10" s="187"/>
      <c r="Y10" s="230"/>
      <c r="Z10" s="214" t="s">
        <v>11</v>
      </c>
      <c r="AA10" s="9" t="s">
        <v>12</v>
      </c>
      <c r="AB10" s="188" t="s">
        <v>13</v>
      </c>
      <c r="AC10" s="189"/>
      <c r="AD10" s="189"/>
      <c r="AE10" s="189"/>
      <c r="AF10" s="189"/>
      <c r="AG10" s="190"/>
    </row>
    <row r="11" spans="2:33" ht="21.25" customHeight="1" x14ac:dyDescent="0.4">
      <c r="B11" s="230"/>
      <c r="C11" s="215"/>
      <c r="D11" s="8" t="s">
        <v>14</v>
      </c>
      <c r="E11" s="216"/>
      <c r="F11" s="217"/>
      <c r="G11" s="217"/>
      <c r="H11" s="217"/>
      <c r="I11" s="217"/>
      <c r="J11" s="218"/>
      <c r="Y11" s="230"/>
      <c r="Z11" s="215"/>
      <c r="AA11" s="8" t="s">
        <v>14</v>
      </c>
      <c r="AB11" s="219" t="s">
        <v>15</v>
      </c>
      <c r="AC11" s="206"/>
      <c r="AD11" s="206"/>
      <c r="AE11" s="206"/>
      <c r="AF11" s="206"/>
      <c r="AG11" s="207"/>
    </row>
    <row r="12" spans="2:33" ht="21.25" customHeight="1" x14ac:dyDescent="0.4">
      <c r="B12" s="230"/>
      <c r="C12" s="180" t="s">
        <v>16</v>
      </c>
      <c r="D12" s="8" t="s">
        <v>17</v>
      </c>
      <c r="E12" s="185"/>
      <c r="F12" s="186"/>
      <c r="G12" s="186"/>
      <c r="H12" s="186"/>
      <c r="I12" s="186"/>
      <c r="J12" s="187"/>
      <c r="Y12" s="230"/>
      <c r="Z12" s="180" t="s">
        <v>16</v>
      </c>
      <c r="AA12" s="8" t="s">
        <v>17</v>
      </c>
      <c r="AB12" s="188" t="s">
        <v>18</v>
      </c>
      <c r="AC12" s="189"/>
      <c r="AD12" s="189"/>
      <c r="AE12" s="189"/>
      <c r="AF12" s="189"/>
      <c r="AG12" s="190"/>
    </row>
    <row r="13" spans="2:33" ht="21.25" customHeight="1" x14ac:dyDescent="0.4">
      <c r="B13" s="230"/>
      <c r="C13" s="232"/>
      <c r="D13" s="8" t="s">
        <v>7</v>
      </c>
      <c r="E13" s="185"/>
      <c r="F13" s="186"/>
      <c r="G13" s="186"/>
      <c r="H13" s="186"/>
      <c r="I13" s="186"/>
      <c r="J13" s="187"/>
      <c r="Y13" s="230"/>
      <c r="Z13" s="232"/>
      <c r="AA13" s="8" t="s">
        <v>7</v>
      </c>
      <c r="AB13" s="188" t="s">
        <v>19</v>
      </c>
      <c r="AC13" s="189"/>
      <c r="AD13" s="189"/>
      <c r="AE13" s="189"/>
      <c r="AF13" s="189"/>
      <c r="AG13" s="190"/>
    </row>
    <row r="14" spans="2:33" ht="21.25" customHeight="1" x14ac:dyDescent="0.4">
      <c r="B14" s="230"/>
      <c r="C14" s="181"/>
      <c r="D14" s="8" t="s">
        <v>20</v>
      </c>
      <c r="E14" s="185"/>
      <c r="F14" s="186"/>
      <c r="G14" s="186"/>
      <c r="H14" s="186"/>
      <c r="I14" s="186"/>
      <c r="J14" s="187"/>
      <c r="Y14" s="230"/>
      <c r="Z14" s="181"/>
      <c r="AA14" s="8" t="s">
        <v>20</v>
      </c>
      <c r="AB14" s="188" t="s">
        <v>19</v>
      </c>
      <c r="AC14" s="189"/>
      <c r="AD14" s="189"/>
      <c r="AE14" s="189"/>
      <c r="AF14" s="189"/>
      <c r="AG14" s="190"/>
    </row>
    <row r="15" spans="2:33" ht="21.25" customHeight="1" x14ac:dyDescent="0.4">
      <c r="B15" s="230"/>
      <c r="C15" s="220" t="s">
        <v>133</v>
      </c>
      <c r="D15" s="8" t="s">
        <v>21</v>
      </c>
      <c r="E15" s="185"/>
      <c r="F15" s="186"/>
      <c r="G15" s="186"/>
      <c r="H15" s="186"/>
      <c r="I15" s="186"/>
      <c r="J15" s="187"/>
      <c r="Y15" s="230"/>
      <c r="Z15" s="223" t="s">
        <v>135</v>
      </c>
      <c r="AA15" s="8" t="s">
        <v>21</v>
      </c>
      <c r="AB15" s="188" t="s">
        <v>22</v>
      </c>
      <c r="AC15" s="189"/>
      <c r="AD15" s="189"/>
      <c r="AE15" s="189"/>
      <c r="AF15" s="189"/>
      <c r="AG15" s="190"/>
    </row>
    <row r="16" spans="2:33" ht="21.25" customHeight="1" x14ac:dyDescent="0.4">
      <c r="B16" s="230"/>
      <c r="C16" s="221"/>
      <c r="D16" s="8" t="s">
        <v>7</v>
      </c>
      <c r="E16" s="185"/>
      <c r="F16" s="186"/>
      <c r="G16" s="186"/>
      <c r="H16" s="186"/>
      <c r="I16" s="186"/>
      <c r="J16" s="187"/>
      <c r="Y16" s="230"/>
      <c r="Z16" s="224"/>
      <c r="AA16" s="8" t="s">
        <v>7</v>
      </c>
      <c r="AB16" s="188" t="s">
        <v>19</v>
      </c>
      <c r="AC16" s="189"/>
      <c r="AD16" s="189"/>
      <c r="AE16" s="189"/>
      <c r="AF16" s="189"/>
      <c r="AG16" s="190"/>
    </row>
    <row r="17" spans="2:33" ht="21.25" customHeight="1" x14ac:dyDescent="0.4">
      <c r="B17" s="230"/>
      <c r="C17" s="221"/>
      <c r="D17" s="8" t="s">
        <v>20</v>
      </c>
      <c r="E17" s="185"/>
      <c r="F17" s="186"/>
      <c r="G17" s="186"/>
      <c r="H17" s="186"/>
      <c r="I17" s="186"/>
      <c r="J17" s="187"/>
      <c r="Y17" s="230"/>
      <c r="Z17" s="224"/>
      <c r="AA17" s="8" t="s">
        <v>20</v>
      </c>
      <c r="AB17" s="188" t="s">
        <v>19</v>
      </c>
      <c r="AC17" s="189"/>
      <c r="AD17" s="189"/>
      <c r="AE17" s="189"/>
      <c r="AF17" s="189"/>
      <c r="AG17" s="190"/>
    </row>
    <row r="18" spans="2:33" ht="21.25" customHeight="1" x14ac:dyDescent="0.4">
      <c r="B18" s="230"/>
      <c r="C18" s="221"/>
      <c r="D18" s="8" t="s">
        <v>23</v>
      </c>
      <c r="E18" s="208"/>
      <c r="F18" s="209"/>
      <c r="G18" s="209"/>
      <c r="H18" s="209"/>
      <c r="I18" s="209"/>
      <c r="J18" s="210"/>
      <c r="Y18" s="230"/>
      <c r="Z18" s="224"/>
      <c r="AA18" s="8" t="s">
        <v>23</v>
      </c>
      <c r="AB18" s="211" t="s">
        <v>24</v>
      </c>
      <c r="AC18" s="212"/>
      <c r="AD18" s="212"/>
      <c r="AE18" s="212"/>
      <c r="AF18" s="212"/>
      <c r="AG18" s="213"/>
    </row>
    <row r="19" spans="2:33" ht="21.25" customHeight="1" x14ac:dyDescent="0.4">
      <c r="B19" s="230"/>
      <c r="C19" s="221"/>
      <c r="D19" s="8" t="s">
        <v>25</v>
      </c>
      <c r="E19" s="208"/>
      <c r="F19" s="209"/>
      <c r="G19" s="209"/>
      <c r="H19" s="209"/>
      <c r="I19" s="209"/>
      <c r="J19" s="210"/>
      <c r="Y19" s="230"/>
      <c r="Z19" s="224"/>
      <c r="AA19" s="8" t="s">
        <v>25</v>
      </c>
      <c r="AB19" s="211" t="s">
        <v>26</v>
      </c>
      <c r="AC19" s="212"/>
      <c r="AD19" s="212"/>
      <c r="AE19" s="212"/>
      <c r="AF19" s="212"/>
      <c r="AG19" s="213"/>
    </row>
    <row r="20" spans="2:33" ht="21.25" customHeight="1" x14ac:dyDescent="0.4">
      <c r="B20" s="230"/>
      <c r="C20" s="222"/>
      <c r="D20" s="8" t="s">
        <v>27</v>
      </c>
      <c r="E20" s="208"/>
      <c r="F20" s="209"/>
      <c r="G20" s="209"/>
      <c r="H20" s="209"/>
      <c r="I20" s="209"/>
      <c r="J20" s="210"/>
      <c r="Y20" s="230"/>
      <c r="Z20" s="225"/>
      <c r="AA20" s="8" t="s">
        <v>27</v>
      </c>
      <c r="AB20" s="211" t="s">
        <v>28</v>
      </c>
      <c r="AC20" s="212"/>
      <c r="AD20" s="212"/>
      <c r="AE20" s="212"/>
      <c r="AF20" s="212"/>
      <c r="AG20" s="213"/>
    </row>
    <row r="21" spans="2:33" ht="41.95" customHeight="1" x14ac:dyDescent="0.4">
      <c r="B21" s="231"/>
      <c r="C21" s="10" t="s">
        <v>29</v>
      </c>
      <c r="D21" s="171" t="s">
        <v>30</v>
      </c>
      <c r="E21" s="191"/>
      <c r="F21" s="192"/>
      <c r="G21" s="192"/>
      <c r="H21" s="192"/>
      <c r="I21" s="192"/>
      <c r="J21" s="193"/>
      <c r="Y21" s="231"/>
      <c r="Z21" s="10" t="s">
        <v>29</v>
      </c>
      <c r="AA21" s="171" t="s">
        <v>30</v>
      </c>
      <c r="AB21" s="194"/>
      <c r="AC21" s="195"/>
      <c r="AD21" s="195"/>
      <c r="AE21" s="195"/>
      <c r="AF21" s="195"/>
      <c r="AG21" s="196"/>
    </row>
    <row r="22" spans="2:33" ht="21.25" customHeight="1" x14ac:dyDescent="0.4">
      <c r="B22" s="229" t="s">
        <v>31</v>
      </c>
      <c r="C22" s="180" t="s">
        <v>6</v>
      </c>
      <c r="D22" s="8" t="s">
        <v>7</v>
      </c>
      <c r="E22" s="226"/>
      <c r="F22" s="227"/>
      <c r="G22" s="227"/>
      <c r="H22" s="227"/>
      <c r="I22" s="227"/>
      <c r="J22" s="228"/>
      <c r="Y22" s="229" t="s">
        <v>31</v>
      </c>
      <c r="Z22" s="180" t="s">
        <v>6</v>
      </c>
      <c r="AA22" s="8" t="s">
        <v>7</v>
      </c>
      <c r="AB22" s="226"/>
      <c r="AC22" s="227"/>
      <c r="AD22" s="227"/>
      <c r="AE22" s="227"/>
      <c r="AF22" s="227"/>
      <c r="AG22" s="228"/>
    </row>
    <row r="23" spans="2:33" ht="21.25" customHeight="1" x14ac:dyDescent="0.4">
      <c r="B23" s="230"/>
      <c r="C23" s="181"/>
      <c r="D23" s="8" t="s">
        <v>9</v>
      </c>
      <c r="E23" s="185"/>
      <c r="F23" s="186"/>
      <c r="G23" s="186"/>
      <c r="H23" s="186"/>
      <c r="I23" s="186"/>
      <c r="J23" s="187"/>
      <c r="Y23" s="230"/>
      <c r="Z23" s="181"/>
      <c r="AA23" s="8" t="s">
        <v>9</v>
      </c>
      <c r="AB23" s="185"/>
      <c r="AC23" s="186"/>
      <c r="AD23" s="186"/>
      <c r="AE23" s="186"/>
      <c r="AF23" s="186"/>
      <c r="AG23" s="187"/>
    </row>
    <row r="24" spans="2:33" ht="21.25" customHeight="1" x14ac:dyDescent="0.4">
      <c r="B24" s="230"/>
      <c r="C24" s="214" t="s">
        <v>11</v>
      </c>
      <c r="D24" s="9" t="s">
        <v>12</v>
      </c>
      <c r="E24" s="185"/>
      <c r="F24" s="186"/>
      <c r="G24" s="186"/>
      <c r="H24" s="186"/>
      <c r="I24" s="186"/>
      <c r="J24" s="187"/>
      <c r="Y24" s="230"/>
      <c r="Z24" s="214" t="s">
        <v>11</v>
      </c>
      <c r="AA24" s="9" t="s">
        <v>12</v>
      </c>
      <c r="AB24" s="185"/>
      <c r="AC24" s="186"/>
      <c r="AD24" s="186"/>
      <c r="AE24" s="186"/>
      <c r="AF24" s="186"/>
      <c r="AG24" s="187"/>
    </row>
    <row r="25" spans="2:33" ht="21.25" customHeight="1" x14ac:dyDescent="0.4">
      <c r="B25" s="230"/>
      <c r="C25" s="215"/>
      <c r="D25" s="8" t="s">
        <v>14</v>
      </c>
      <c r="E25" s="216"/>
      <c r="F25" s="217"/>
      <c r="G25" s="217"/>
      <c r="H25" s="217"/>
      <c r="I25" s="217"/>
      <c r="J25" s="218"/>
      <c r="Y25" s="230"/>
      <c r="Z25" s="215"/>
      <c r="AA25" s="8" t="s">
        <v>14</v>
      </c>
      <c r="AB25" s="216"/>
      <c r="AC25" s="217"/>
      <c r="AD25" s="217"/>
      <c r="AE25" s="217"/>
      <c r="AF25" s="217"/>
      <c r="AG25" s="218"/>
    </row>
    <row r="26" spans="2:33" ht="21.25" customHeight="1" x14ac:dyDescent="0.4">
      <c r="B26" s="230"/>
      <c r="C26" s="180" t="s">
        <v>16</v>
      </c>
      <c r="D26" s="8" t="s">
        <v>17</v>
      </c>
      <c r="E26" s="185"/>
      <c r="F26" s="186"/>
      <c r="G26" s="186"/>
      <c r="H26" s="186"/>
      <c r="I26" s="186"/>
      <c r="J26" s="187"/>
      <c r="Y26" s="230"/>
      <c r="Z26" s="180" t="s">
        <v>16</v>
      </c>
      <c r="AA26" s="8" t="s">
        <v>17</v>
      </c>
      <c r="AB26" s="185"/>
      <c r="AC26" s="186"/>
      <c r="AD26" s="186"/>
      <c r="AE26" s="186"/>
      <c r="AF26" s="186"/>
      <c r="AG26" s="187"/>
    </row>
    <row r="27" spans="2:33" ht="21.25" customHeight="1" x14ac:dyDescent="0.4">
      <c r="B27" s="230"/>
      <c r="C27" s="232"/>
      <c r="D27" s="8" t="s">
        <v>7</v>
      </c>
      <c r="E27" s="185"/>
      <c r="F27" s="186"/>
      <c r="G27" s="186"/>
      <c r="H27" s="186"/>
      <c r="I27" s="186"/>
      <c r="J27" s="187"/>
      <c r="Y27" s="230"/>
      <c r="Z27" s="232"/>
      <c r="AA27" s="8" t="s">
        <v>7</v>
      </c>
      <c r="AB27" s="185"/>
      <c r="AC27" s="186"/>
      <c r="AD27" s="186"/>
      <c r="AE27" s="186"/>
      <c r="AF27" s="186"/>
      <c r="AG27" s="187"/>
    </row>
    <row r="28" spans="2:33" ht="21.25" customHeight="1" x14ac:dyDescent="0.4">
      <c r="B28" s="230"/>
      <c r="C28" s="181"/>
      <c r="D28" s="8" t="s">
        <v>20</v>
      </c>
      <c r="E28" s="185"/>
      <c r="F28" s="186"/>
      <c r="G28" s="186"/>
      <c r="H28" s="186"/>
      <c r="I28" s="186"/>
      <c r="J28" s="187"/>
      <c r="Y28" s="230"/>
      <c r="Z28" s="181"/>
      <c r="AA28" s="8" t="s">
        <v>20</v>
      </c>
      <c r="AB28" s="185"/>
      <c r="AC28" s="186"/>
      <c r="AD28" s="186"/>
      <c r="AE28" s="186"/>
      <c r="AF28" s="186"/>
      <c r="AG28" s="187"/>
    </row>
    <row r="29" spans="2:33" ht="21.25" customHeight="1" x14ac:dyDescent="0.4">
      <c r="B29" s="230"/>
      <c r="C29" s="214" t="s">
        <v>134</v>
      </c>
      <c r="D29" s="8" t="s">
        <v>21</v>
      </c>
      <c r="E29" s="185"/>
      <c r="F29" s="186"/>
      <c r="G29" s="186"/>
      <c r="H29" s="186"/>
      <c r="I29" s="186"/>
      <c r="J29" s="187"/>
      <c r="Y29" s="230"/>
      <c r="Z29" s="214" t="s">
        <v>134</v>
      </c>
      <c r="AA29" s="8" t="s">
        <v>21</v>
      </c>
      <c r="AB29" s="185"/>
      <c r="AC29" s="186"/>
      <c r="AD29" s="186"/>
      <c r="AE29" s="186"/>
      <c r="AF29" s="186"/>
      <c r="AG29" s="187"/>
    </row>
    <row r="30" spans="2:33" ht="21.25" customHeight="1" x14ac:dyDescent="0.4">
      <c r="B30" s="230"/>
      <c r="C30" s="236"/>
      <c r="D30" s="8" t="s">
        <v>7</v>
      </c>
      <c r="E30" s="185"/>
      <c r="F30" s="186"/>
      <c r="G30" s="186"/>
      <c r="H30" s="186"/>
      <c r="I30" s="186"/>
      <c r="J30" s="187"/>
      <c r="Y30" s="230"/>
      <c r="Z30" s="236"/>
      <c r="AA30" s="8" t="s">
        <v>7</v>
      </c>
      <c r="AB30" s="185"/>
      <c r="AC30" s="186"/>
      <c r="AD30" s="186"/>
      <c r="AE30" s="186"/>
      <c r="AF30" s="186"/>
      <c r="AG30" s="187"/>
    </row>
    <row r="31" spans="2:33" ht="21.25" customHeight="1" x14ac:dyDescent="0.4">
      <c r="B31" s="230"/>
      <c r="C31" s="236"/>
      <c r="D31" s="8" t="s">
        <v>20</v>
      </c>
      <c r="E31" s="185"/>
      <c r="F31" s="186"/>
      <c r="G31" s="186"/>
      <c r="H31" s="186"/>
      <c r="I31" s="186"/>
      <c r="J31" s="187"/>
      <c r="Y31" s="230"/>
      <c r="Z31" s="236"/>
      <c r="AA31" s="8" t="s">
        <v>20</v>
      </c>
      <c r="AB31" s="185"/>
      <c r="AC31" s="186"/>
      <c r="AD31" s="186"/>
      <c r="AE31" s="186"/>
      <c r="AF31" s="186"/>
      <c r="AG31" s="187"/>
    </row>
    <row r="32" spans="2:33" ht="21.25" customHeight="1" x14ac:dyDescent="0.4">
      <c r="B32" s="230"/>
      <c r="C32" s="236"/>
      <c r="D32" s="8" t="s">
        <v>23</v>
      </c>
      <c r="E32" s="208"/>
      <c r="F32" s="209"/>
      <c r="G32" s="209"/>
      <c r="H32" s="209"/>
      <c r="I32" s="209"/>
      <c r="J32" s="210"/>
      <c r="Y32" s="230"/>
      <c r="Z32" s="236"/>
      <c r="AA32" s="8" t="s">
        <v>23</v>
      </c>
      <c r="AB32" s="208"/>
      <c r="AC32" s="209"/>
      <c r="AD32" s="209"/>
      <c r="AE32" s="209"/>
      <c r="AF32" s="209"/>
      <c r="AG32" s="210"/>
    </row>
    <row r="33" spans="2:33" ht="21.25" customHeight="1" x14ac:dyDescent="0.4">
      <c r="B33" s="230"/>
      <c r="C33" s="236"/>
      <c r="D33" s="8" t="s">
        <v>25</v>
      </c>
      <c r="E33" s="208"/>
      <c r="F33" s="209"/>
      <c r="G33" s="209"/>
      <c r="H33" s="209"/>
      <c r="I33" s="209"/>
      <c r="J33" s="210"/>
      <c r="Y33" s="230"/>
      <c r="Z33" s="236"/>
      <c r="AA33" s="8" t="s">
        <v>25</v>
      </c>
      <c r="AB33" s="208"/>
      <c r="AC33" s="209"/>
      <c r="AD33" s="209"/>
      <c r="AE33" s="209"/>
      <c r="AF33" s="209"/>
      <c r="AG33" s="210"/>
    </row>
    <row r="34" spans="2:33" ht="21.25" customHeight="1" x14ac:dyDescent="0.4">
      <c r="B34" s="230"/>
      <c r="C34" s="215"/>
      <c r="D34" s="8" t="s">
        <v>27</v>
      </c>
      <c r="E34" s="208"/>
      <c r="F34" s="209"/>
      <c r="G34" s="209"/>
      <c r="H34" s="209"/>
      <c r="I34" s="209"/>
      <c r="J34" s="210"/>
      <c r="Y34" s="230"/>
      <c r="Z34" s="215"/>
      <c r="AA34" s="8" t="s">
        <v>27</v>
      </c>
      <c r="AB34" s="237"/>
      <c r="AC34" s="238"/>
      <c r="AD34" s="238"/>
      <c r="AE34" s="238"/>
      <c r="AF34" s="238"/>
      <c r="AG34" s="239"/>
    </row>
    <row r="35" spans="2:33" ht="41.95" customHeight="1" x14ac:dyDescent="0.4">
      <c r="B35" s="231"/>
      <c r="C35" s="177" t="s">
        <v>29</v>
      </c>
      <c r="D35" s="171" t="s">
        <v>30</v>
      </c>
      <c r="E35" s="191"/>
      <c r="F35" s="192"/>
      <c r="G35" s="192"/>
      <c r="H35" s="192"/>
      <c r="I35" s="192"/>
      <c r="J35" s="193"/>
      <c r="Y35" s="231"/>
      <c r="Z35" s="177" t="s">
        <v>29</v>
      </c>
      <c r="AA35" s="171" t="s">
        <v>30</v>
      </c>
      <c r="AB35" s="233"/>
      <c r="AC35" s="234"/>
      <c r="AD35" s="234"/>
      <c r="AE35" s="234"/>
      <c r="AF35" s="234"/>
      <c r="AG35" s="235"/>
    </row>
    <row r="36" spans="2:33" ht="21.25" customHeight="1" x14ac:dyDescent="0.4"/>
    <row r="37" spans="2:33" ht="21.25" customHeight="1" x14ac:dyDescent="0.4">
      <c r="B37" s="164" t="s">
        <v>33</v>
      </c>
      <c r="C37" s="165"/>
      <c r="D37" s="165"/>
      <c r="E37" s="165"/>
      <c r="F37" s="165"/>
      <c r="G37" s="165"/>
      <c r="H37" s="165"/>
      <c r="I37" s="165"/>
      <c r="J37" s="165"/>
      <c r="Y37" s="164" t="s">
        <v>33</v>
      </c>
    </row>
    <row r="38" spans="2:33" ht="21.25" customHeight="1" x14ac:dyDescent="0.4">
      <c r="B38" s="167" t="s">
        <v>34</v>
      </c>
      <c r="C38" s="176"/>
      <c r="D38" s="256"/>
      <c r="E38" s="257"/>
      <c r="F38" s="257"/>
      <c r="G38" s="257"/>
      <c r="H38" s="257"/>
      <c r="I38" s="257"/>
      <c r="J38" s="258"/>
      <c r="Y38" s="4" t="s">
        <v>34</v>
      </c>
      <c r="Z38" s="6"/>
      <c r="AA38" s="248">
        <v>45828</v>
      </c>
      <c r="AB38" s="249"/>
      <c r="AC38" s="249"/>
      <c r="AD38" s="249"/>
      <c r="AE38" s="249"/>
      <c r="AF38" s="249"/>
      <c r="AG38" s="250"/>
    </row>
    <row r="39" spans="2:33" ht="21.25" customHeight="1" x14ac:dyDescent="0.4">
      <c r="B39" s="167" t="s">
        <v>35</v>
      </c>
      <c r="C39" s="168"/>
      <c r="D39" s="208"/>
      <c r="E39" s="209"/>
      <c r="F39" s="209"/>
      <c r="G39" s="209"/>
      <c r="H39" s="209"/>
      <c r="I39" s="209"/>
      <c r="J39" s="210"/>
      <c r="Y39" s="4" t="s">
        <v>35</v>
      </c>
      <c r="Z39" s="5"/>
      <c r="AA39" s="251" t="s">
        <v>36</v>
      </c>
      <c r="AB39" s="252"/>
      <c r="AC39" s="252"/>
      <c r="AD39" s="252"/>
      <c r="AE39" s="252"/>
      <c r="AF39" s="252"/>
      <c r="AG39" s="253"/>
    </row>
    <row r="41" spans="2:33" x14ac:dyDescent="0.4">
      <c r="B41" s="240" t="s">
        <v>136</v>
      </c>
      <c r="C41" s="241"/>
      <c r="D41" s="242"/>
      <c r="E41" s="243"/>
      <c r="F41" s="243"/>
      <c r="G41" s="243"/>
      <c r="H41" s="243"/>
      <c r="I41" s="243"/>
      <c r="J41" s="244"/>
      <c r="Y41" s="240" t="s">
        <v>136</v>
      </c>
      <c r="Z41" s="241"/>
      <c r="AA41" s="242" t="s">
        <v>140</v>
      </c>
      <c r="AB41" s="243"/>
      <c r="AC41" s="243"/>
      <c r="AD41" s="243"/>
      <c r="AE41" s="243"/>
      <c r="AF41" s="243"/>
      <c r="AG41" s="244"/>
    </row>
    <row r="42" spans="2:33" x14ac:dyDescent="0.4">
      <c r="B42" s="240" t="s">
        <v>137</v>
      </c>
      <c r="C42" s="241"/>
      <c r="D42" s="245"/>
      <c r="E42" s="246"/>
      <c r="F42" s="246"/>
      <c r="G42" s="246"/>
      <c r="H42" s="246"/>
      <c r="I42" s="246"/>
      <c r="J42" s="247"/>
      <c r="Y42" s="240" t="s">
        <v>137</v>
      </c>
      <c r="Z42" s="241"/>
      <c r="AA42" s="242" t="s">
        <v>141</v>
      </c>
      <c r="AB42" s="254"/>
      <c r="AC42" s="254"/>
      <c r="AD42" s="254"/>
      <c r="AE42" s="254"/>
      <c r="AF42" s="254"/>
      <c r="AG42" s="255"/>
    </row>
    <row r="43" spans="2:33" x14ac:dyDescent="0.4">
      <c r="B43" t="s">
        <v>138</v>
      </c>
      <c r="K43" s="166" t="s">
        <v>32</v>
      </c>
      <c r="Y43" t="s">
        <v>138</v>
      </c>
    </row>
    <row r="45" spans="2:33" s="165" customFormat="1" ht="30.25" customHeight="1" x14ac:dyDescent="0.4"/>
    <row r="46" spans="2:33" ht="30.25" customHeight="1" x14ac:dyDescent="0.4"/>
    <row r="47" spans="2:33" ht="30.25" customHeight="1" x14ac:dyDescent="0.4"/>
  </sheetData>
  <mergeCells count="94">
    <mergeCell ref="B41:C41"/>
    <mergeCell ref="D41:J41"/>
    <mergeCell ref="B42:C42"/>
    <mergeCell ref="D42:J42"/>
    <mergeCell ref="AA38:AG38"/>
    <mergeCell ref="AA39:AG39"/>
    <mergeCell ref="Y41:Z41"/>
    <mergeCell ref="AA41:AG41"/>
    <mergeCell ref="Y42:Z42"/>
    <mergeCell ref="AA42:AG42"/>
    <mergeCell ref="D39:J39"/>
    <mergeCell ref="D38:J38"/>
    <mergeCell ref="AB28:AG28"/>
    <mergeCell ref="C24:C25"/>
    <mergeCell ref="E24:J24"/>
    <mergeCell ref="Z24:Z25"/>
    <mergeCell ref="AB24:AG24"/>
    <mergeCell ref="E25:J25"/>
    <mergeCell ref="AB25:AG25"/>
    <mergeCell ref="AB26:AG26"/>
    <mergeCell ref="AB27:AG27"/>
    <mergeCell ref="AB35:AG35"/>
    <mergeCell ref="C29:C34"/>
    <mergeCell ref="E29:J29"/>
    <mergeCell ref="Z29:Z34"/>
    <mergeCell ref="AB29:AG29"/>
    <mergeCell ref="E30:J30"/>
    <mergeCell ref="AB30:AG30"/>
    <mergeCell ref="E31:J31"/>
    <mergeCell ref="AB31:AG31"/>
    <mergeCell ref="E32:J32"/>
    <mergeCell ref="AB32:AG32"/>
    <mergeCell ref="E33:J33"/>
    <mergeCell ref="AB33:AG33"/>
    <mergeCell ref="E34:J34"/>
    <mergeCell ref="AB34:AG34"/>
    <mergeCell ref="E35:J35"/>
    <mergeCell ref="B22:B35"/>
    <mergeCell ref="C22:C23"/>
    <mergeCell ref="E22:J22"/>
    <mergeCell ref="Y22:Y35"/>
    <mergeCell ref="Z22:Z23"/>
    <mergeCell ref="C26:C28"/>
    <mergeCell ref="E26:J26"/>
    <mergeCell ref="Z26:Z28"/>
    <mergeCell ref="E27:J27"/>
    <mergeCell ref="AB22:AG22"/>
    <mergeCell ref="E23:J23"/>
    <mergeCell ref="AB23:AG23"/>
    <mergeCell ref="B8:B21"/>
    <mergeCell ref="C8:C9"/>
    <mergeCell ref="E8:J8"/>
    <mergeCell ref="C12:C14"/>
    <mergeCell ref="E12:J12"/>
    <mergeCell ref="Z12:Z14"/>
    <mergeCell ref="AB12:AG12"/>
    <mergeCell ref="E13:J13"/>
    <mergeCell ref="AB13:AG13"/>
    <mergeCell ref="Y8:Y21"/>
    <mergeCell ref="C10:C11"/>
    <mergeCell ref="E10:J10"/>
    <mergeCell ref="E18:J18"/>
    <mergeCell ref="E19:J19"/>
    <mergeCell ref="AB19:AG19"/>
    <mergeCell ref="C15:C20"/>
    <mergeCell ref="E15:J15"/>
    <mergeCell ref="Z15:Z20"/>
    <mergeCell ref="AB15:AG15"/>
    <mergeCell ref="E16:J16"/>
    <mergeCell ref="AB16:AG16"/>
    <mergeCell ref="E17:J17"/>
    <mergeCell ref="AB17:AG17"/>
    <mergeCell ref="E4:J4"/>
    <mergeCell ref="AB4:AG4"/>
    <mergeCell ref="E5:J5"/>
    <mergeCell ref="AB5:AG5"/>
    <mergeCell ref="E6:J6"/>
    <mergeCell ref="AB6:AG6"/>
    <mergeCell ref="Z8:Z9"/>
    <mergeCell ref="AB8:AG8"/>
    <mergeCell ref="E9:J9"/>
    <mergeCell ref="AB9:AG9"/>
    <mergeCell ref="E28:J28"/>
    <mergeCell ref="E21:J21"/>
    <mergeCell ref="AB21:AG21"/>
    <mergeCell ref="E20:J20"/>
    <mergeCell ref="AB20:AG20"/>
    <mergeCell ref="E14:J14"/>
    <mergeCell ref="AB14:AG14"/>
    <mergeCell ref="Z10:Z11"/>
    <mergeCell ref="AB10:AG10"/>
    <mergeCell ref="E11:J11"/>
    <mergeCell ref="AB11:AG11"/>
    <mergeCell ref="AB18:AG18"/>
  </mergeCells>
  <phoneticPr fontId="3"/>
  <conditionalFormatting sqref="D38:D39">
    <cfRule type="cellIs" dxfId="13" priority="2" operator="notEqual">
      <formula>""</formula>
    </cfRule>
  </conditionalFormatting>
  <conditionalFormatting sqref="D39">
    <cfRule type="expression" dxfId="12" priority="3">
      <formula>#REF!=""</formula>
    </cfRule>
  </conditionalFormatting>
  <conditionalFormatting sqref="E5:E6 E8:E35">
    <cfRule type="expression" dxfId="11" priority="4">
      <formula>E5&lt;&gt;""</formula>
    </cfRule>
  </conditionalFormatting>
  <conditionalFormatting sqref="AA39">
    <cfRule type="expression" dxfId="10" priority="1">
      <formula>#REF!=""</formula>
    </cfRule>
  </conditionalFormatting>
  <hyperlinks>
    <hyperlink ref="AB20" r:id="rId1" xr:uid="{3A0F978C-8FB2-449F-921C-71ACDAAD0A5B}"/>
  </hyperlinks>
  <pageMargins left="0.7" right="0.7" top="0.75" bottom="0.75" header="0.3" footer="0.3"/>
  <pageSetup paperSize="9" scale="29" fitToHeight="0"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4DCEB22-E937-4483-9A12-51F504BB0BDD}">
          <x14:formula1>
            <xm:f>'リスト（編集不可）'!$B$2:$B$20</xm:f>
          </x14:formula1>
          <xm:sqref>AA41:AG41 D41:J41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39C9-AF0A-4A5C-804A-0C2A9EEAD431}">
  <sheetPr>
    <pageSetUpPr fitToPage="1"/>
  </sheetPr>
  <dimension ref="A1:AU35"/>
  <sheetViews>
    <sheetView topLeftCell="A2" zoomScale="70" zoomScaleNormal="70" workbookViewId="0">
      <selection activeCell="AB12" sqref="AB12:AD12"/>
    </sheetView>
  </sheetViews>
  <sheetFormatPr defaultRowHeight="17.7" x14ac:dyDescent="0.4"/>
  <cols>
    <col min="1" max="1" width="2.21875" style="81" customWidth="1"/>
    <col min="2" max="2" width="1.44140625" style="81" customWidth="1"/>
    <col min="3" max="3" width="6.5546875" style="81" customWidth="1"/>
    <col min="4" max="4" width="13" style="81" customWidth="1"/>
    <col min="5" max="5" width="22.109375" style="81" customWidth="1"/>
    <col min="6" max="7" width="5.44140625" style="81" customWidth="1"/>
    <col min="8" max="8" width="24.6640625" style="81" customWidth="1"/>
    <col min="9" max="9" width="1.44140625" style="81" customWidth="1"/>
    <col min="10" max="10" width="12.5546875" style="81" customWidth="1"/>
    <col min="11" max="11" width="10.5546875" style="81" customWidth="1"/>
    <col min="12" max="12" width="11.109375" style="81" hidden="1" customWidth="1"/>
    <col min="13" max="13" width="3.5546875" style="81" hidden="1" customWidth="1"/>
    <col min="14" max="15" width="12.5546875" style="81" hidden="1" customWidth="1"/>
    <col min="16" max="16" width="3.5546875" style="81" hidden="1" customWidth="1"/>
    <col min="17" max="18" width="12.5546875" style="81" hidden="1" customWidth="1"/>
    <col min="19" max="19" width="3.5546875" style="81" hidden="1" customWidth="1"/>
    <col min="20" max="21" width="12.5546875" style="81" hidden="1" customWidth="1"/>
    <col min="22" max="22" width="8.109375" style="81"/>
    <col min="23" max="23" width="2.21875" style="81" customWidth="1"/>
    <col min="24" max="24" width="1.44140625" style="81" customWidth="1"/>
    <col min="25" max="25" width="6.5546875" style="81" customWidth="1"/>
    <col min="26" max="26" width="13" style="81" customWidth="1"/>
    <col min="27" max="27" width="22.109375" style="81" customWidth="1"/>
    <col min="28" max="29" width="5.44140625" style="81" customWidth="1"/>
    <col min="30" max="30" width="24.6640625" style="81" customWidth="1"/>
    <col min="31" max="31" width="1.44140625" style="81" customWidth="1"/>
    <col min="32" max="47" width="9" style="81"/>
  </cols>
  <sheetData>
    <row r="1" spans="2:30" s="81" customFormat="1" x14ac:dyDescent="0.4"/>
    <row r="2" spans="2:30" s="14" customFormat="1" ht="21.6" customHeight="1" x14ac:dyDescent="0.4">
      <c r="B2" s="318"/>
      <c r="C2" s="319"/>
      <c r="D2" s="12" t="s">
        <v>37</v>
      </c>
      <c r="O2" s="15"/>
      <c r="P2" s="15"/>
      <c r="Q2" s="15"/>
      <c r="R2" s="84"/>
      <c r="X2" s="316"/>
      <c r="Y2" s="317"/>
      <c r="Z2" s="85" t="s">
        <v>37</v>
      </c>
    </row>
    <row r="3" spans="2:30" s="81" customFormat="1" ht="23.95" customHeight="1" x14ac:dyDescent="0.4">
      <c r="B3" s="88"/>
      <c r="C3" s="89" t="s">
        <v>38</v>
      </c>
      <c r="D3" s="87"/>
      <c r="E3" s="87"/>
      <c r="F3" s="87"/>
      <c r="G3" s="87"/>
      <c r="H3" s="90"/>
      <c r="I3" s="91"/>
      <c r="Y3" s="80" t="s">
        <v>129</v>
      </c>
      <c r="Z3" s="80"/>
      <c r="AA3" s="80"/>
      <c r="AB3" s="80"/>
      <c r="AC3" s="80"/>
    </row>
    <row r="4" spans="2:30" s="81" customFormat="1" ht="32.1" customHeight="1" x14ac:dyDescent="0.4">
      <c r="B4" s="92"/>
      <c r="C4" s="270" t="s">
        <v>39</v>
      </c>
      <c r="D4" s="270"/>
      <c r="E4" s="270"/>
      <c r="F4" s="270"/>
      <c r="G4" s="270"/>
      <c r="H4" s="270"/>
      <c r="I4" s="93"/>
      <c r="Y4" s="270" t="s">
        <v>39</v>
      </c>
      <c r="Z4" s="270"/>
      <c r="AA4" s="270"/>
      <c r="AB4" s="270"/>
      <c r="AC4" s="270"/>
      <c r="AD4" s="270"/>
    </row>
    <row r="5" spans="2:30" s="81" customFormat="1" ht="12.25" customHeight="1" x14ac:dyDescent="0.4">
      <c r="B5" s="92"/>
      <c r="C5" s="83"/>
      <c r="D5" s="83"/>
      <c r="E5" s="83"/>
      <c r="F5" s="83"/>
      <c r="G5" s="83"/>
      <c r="H5" s="83"/>
      <c r="I5" s="93"/>
      <c r="Y5" s="83"/>
      <c r="Z5" s="83"/>
      <c r="AA5" s="83"/>
      <c r="AB5" s="83"/>
      <c r="AC5" s="83"/>
      <c r="AD5" s="83"/>
    </row>
    <row r="6" spans="2:30" s="81" customFormat="1" ht="20.05" customHeight="1" thickBot="1" x14ac:dyDescent="0.45">
      <c r="B6" s="92"/>
      <c r="C6" s="83"/>
      <c r="D6" s="83"/>
      <c r="E6" s="83"/>
      <c r="F6" s="83"/>
      <c r="G6" s="94" t="s">
        <v>40</v>
      </c>
      <c r="H6" s="160" t="s">
        <v>161</v>
      </c>
      <c r="I6" s="93"/>
      <c r="J6" s="76"/>
      <c r="AB6" s="83"/>
      <c r="AC6" s="79" t="s">
        <v>40</v>
      </c>
      <c r="AD6" s="178" t="s">
        <v>161</v>
      </c>
    </row>
    <row r="7" spans="2:30" s="81" customFormat="1" ht="20.05" customHeight="1" thickBot="1" x14ac:dyDescent="0.45">
      <c r="B7" s="92"/>
      <c r="C7" s="271" t="s">
        <v>41</v>
      </c>
      <c r="D7" s="272"/>
      <c r="E7" s="151">
        <v>2000000</v>
      </c>
      <c r="F7" s="83"/>
      <c r="G7" s="83"/>
      <c r="H7" s="83"/>
      <c r="I7" s="93"/>
      <c r="Y7" s="271" t="s">
        <v>41</v>
      </c>
      <c r="Z7" s="272"/>
      <c r="AA7" s="152">
        <v>2000000</v>
      </c>
    </row>
    <row r="8" spans="2:30" s="81" customFormat="1" ht="19.399999999999999" customHeight="1" thickBot="1" x14ac:dyDescent="0.45">
      <c r="B8" s="92"/>
      <c r="C8" s="273"/>
      <c r="D8" s="273"/>
      <c r="E8" s="273"/>
      <c r="F8" s="273"/>
      <c r="G8" s="273"/>
      <c r="H8" s="273"/>
      <c r="I8" s="93"/>
      <c r="Y8" s="273"/>
      <c r="Z8" s="273"/>
      <c r="AA8" s="273"/>
      <c r="AB8" s="273"/>
      <c r="AC8" s="273"/>
      <c r="AD8" s="273"/>
    </row>
    <row r="9" spans="2:30" s="81" customFormat="1" ht="25.5" customHeight="1" x14ac:dyDescent="0.4">
      <c r="B9" s="92"/>
      <c r="C9" s="283" t="s">
        <v>42</v>
      </c>
      <c r="D9" s="284"/>
      <c r="E9" s="285"/>
      <c r="F9" s="295" t="s">
        <v>43</v>
      </c>
      <c r="G9" s="296"/>
      <c r="H9" s="297"/>
      <c r="I9" s="93"/>
      <c r="Y9" s="283" t="s">
        <v>42</v>
      </c>
      <c r="Z9" s="284"/>
      <c r="AA9" s="285"/>
      <c r="AB9" s="295" t="s">
        <v>43</v>
      </c>
      <c r="AC9" s="296"/>
      <c r="AD9" s="297"/>
    </row>
    <row r="10" spans="2:30" s="81" customFormat="1" ht="25.5" customHeight="1" thickBot="1" x14ac:dyDescent="0.45">
      <c r="B10" s="92"/>
      <c r="C10" s="286"/>
      <c r="D10" s="287"/>
      <c r="E10" s="288"/>
      <c r="F10" s="298"/>
      <c r="G10" s="299"/>
      <c r="H10" s="300"/>
      <c r="I10" s="93"/>
      <c r="Y10" s="286"/>
      <c r="Z10" s="287"/>
      <c r="AA10" s="288"/>
      <c r="AB10" s="298"/>
      <c r="AC10" s="299"/>
      <c r="AD10" s="300"/>
    </row>
    <row r="11" spans="2:30" s="81" customFormat="1" ht="30.25" customHeight="1" x14ac:dyDescent="0.4">
      <c r="B11" s="92"/>
      <c r="C11" s="274" t="s">
        <v>44</v>
      </c>
      <c r="D11" s="275"/>
      <c r="E11" s="276"/>
      <c r="F11" s="340"/>
      <c r="G11" s="341"/>
      <c r="H11" s="342"/>
      <c r="I11" s="93"/>
      <c r="Y11" s="274" t="s">
        <v>44</v>
      </c>
      <c r="Z11" s="275"/>
      <c r="AA11" s="276"/>
      <c r="AB11" s="289">
        <v>3000000</v>
      </c>
      <c r="AC11" s="290"/>
      <c r="AD11" s="291"/>
    </row>
    <row r="12" spans="2:30" s="81" customFormat="1" ht="30.25" customHeight="1" x14ac:dyDescent="0.4">
      <c r="B12" s="92"/>
      <c r="C12" s="277" t="s">
        <v>45</v>
      </c>
      <c r="D12" s="278"/>
      <c r="E12" s="279"/>
      <c r="F12" s="280">
        <v>0.66</v>
      </c>
      <c r="G12" s="281"/>
      <c r="H12" s="282"/>
      <c r="I12" s="93"/>
      <c r="Y12" s="277" t="s">
        <v>46</v>
      </c>
      <c r="Z12" s="278"/>
      <c r="AA12" s="279"/>
      <c r="AB12" s="292">
        <v>0.66</v>
      </c>
      <c r="AC12" s="293"/>
      <c r="AD12" s="294"/>
    </row>
    <row r="13" spans="2:30" s="81" customFormat="1" ht="30.25" customHeight="1" thickBot="1" x14ac:dyDescent="0.45">
      <c r="B13" s="92"/>
      <c r="C13" s="301" t="s">
        <v>47</v>
      </c>
      <c r="D13" s="302"/>
      <c r="E13" s="303"/>
      <c r="F13" s="304" t="str">
        <f>IF(F11=0,"",IF(F11*2/3&gt;E7,ROUNDDOWN(E7,-3),ROUNDDOWN(F11*2/3,-3)))</f>
        <v/>
      </c>
      <c r="G13" s="305"/>
      <c r="H13" s="306"/>
      <c r="I13" s="93"/>
      <c r="Y13" s="301" t="s">
        <v>47</v>
      </c>
      <c r="Z13" s="302"/>
      <c r="AA13" s="303"/>
      <c r="AB13" s="307">
        <f>IF(AB11=0,"",IF(AB11*2/3&gt;AA7,ROUNDDOWN(AA7,-3),ROUNDDOWN(AB11*2/3,-3)))</f>
        <v>2000000</v>
      </c>
      <c r="AC13" s="308"/>
      <c r="AD13" s="309"/>
    </row>
    <row r="14" spans="2:30" s="81" customFormat="1" ht="30.25" customHeight="1" x14ac:dyDescent="0.4">
      <c r="B14" s="92"/>
      <c r="C14" s="331" t="s">
        <v>48</v>
      </c>
      <c r="D14" s="332"/>
      <c r="E14" s="333"/>
      <c r="F14" s="313" t="str">
        <f>IF(F11=0,"",F11*0.1)</f>
        <v/>
      </c>
      <c r="G14" s="314"/>
      <c r="H14" s="315"/>
      <c r="I14" s="93"/>
      <c r="J14" s="82"/>
      <c r="Y14" s="310" t="s">
        <v>49</v>
      </c>
      <c r="Z14" s="311"/>
      <c r="AA14" s="312"/>
      <c r="AB14" s="313">
        <f>IF(AB11=0,"",AB11*0.1)</f>
        <v>300000</v>
      </c>
      <c r="AC14" s="314"/>
      <c r="AD14" s="315"/>
    </row>
    <row r="15" spans="2:30" s="81" customFormat="1" ht="30.25" customHeight="1" thickBot="1" x14ac:dyDescent="0.45">
      <c r="B15" s="92"/>
      <c r="C15" s="334" t="s">
        <v>50</v>
      </c>
      <c r="D15" s="335"/>
      <c r="E15" s="336"/>
      <c r="F15" s="337" t="str">
        <f>IF(F11="","",F11+F14)</f>
        <v/>
      </c>
      <c r="G15" s="338"/>
      <c r="H15" s="339"/>
      <c r="I15" s="93"/>
      <c r="Y15" s="334" t="s">
        <v>51</v>
      </c>
      <c r="Z15" s="335"/>
      <c r="AA15" s="336"/>
      <c r="AB15" s="337">
        <f>IF(AB11="","",AB11+AB14)</f>
        <v>3300000</v>
      </c>
      <c r="AC15" s="338"/>
      <c r="AD15" s="339"/>
    </row>
    <row r="16" spans="2:30" s="81" customFormat="1" ht="13.6" customHeight="1" x14ac:dyDescent="0.4">
      <c r="B16" s="92"/>
      <c r="C16" s="330"/>
      <c r="D16" s="330"/>
      <c r="E16" s="330"/>
      <c r="F16" s="330"/>
      <c r="G16" s="330"/>
      <c r="H16" s="330"/>
      <c r="I16" s="93"/>
      <c r="Y16" s="330"/>
      <c r="Z16" s="330"/>
      <c r="AA16" s="330"/>
      <c r="AB16" s="330"/>
      <c r="AC16" s="330"/>
      <c r="AD16" s="330"/>
    </row>
    <row r="17" spans="1:31" s="76" customFormat="1" ht="21.6" customHeight="1" thickBot="1" x14ac:dyDescent="0.45">
      <c r="A17" s="174"/>
      <c r="B17" s="95"/>
      <c r="C17" s="154" t="s">
        <v>52</v>
      </c>
      <c r="D17" s="96"/>
      <c r="E17" s="96"/>
      <c r="F17" s="96"/>
      <c r="G17" s="96"/>
      <c r="H17" s="96"/>
      <c r="I17" s="97"/>
      <c r="J17" s="81"/>
      <c r="K17" s="81"/>
      <c r="L17" s="81"/>
      <c r="M17" s="81"/>
      <c r="N17" s="81"/>
      <c r="O17" s="81"/>
      <c r="P17" s="81"/>
      <c r="Q17" s="81"/>
      <c r="R17" s="81"/>
      <c r="S17" s="81"/>
      <c r="T17" s="81"/>
      <c r="U17" s="81"/>
      <c r="V17" s="81"/>
      <c r="W17" s="81"/>
      <c r="X17" s="81"/>
      <c r="Y17" s="154" t="s">
        <v>52</v>
      </c>
      <c r="Z17" s="154"/>
      <c r="AA17" s="154"/>
      <c r="AB17" s="154"/>
      <c r="AC17" s="154"/>
      <c r="AD17" s="154"/>
      <c r="AE17" s="78"/>
    </row>
    <row r="18" spans="1:31" s="76" customFormat="1" ht="35" customHeight="1" thickTop="1" x14ac:dyDescent="0.4">
      <c r="A18" s="174"/>
      <c r="B18" s="98"/>
      <c r="C18" s="320" t="s">
        <v>53</v>
      </c>
      <c r="D18" s="321"/>
      <c r="E18" s="153" t="s">
        <v>54</v>
      </c>
      <c r="F18" s="324" t="s">
        <v>55</v>
      </c>
      <c r="G18" s="325"/>
      <c r="H18" s="326"/>
      <c r="I18" s="97"/>
      <c r="J18" s="81"/>
      <c r="K18" s="81"/>
      <c r="L18" s="81"/>
      <c r="M18" s="81"/>
      <c r="N18" s="81"/>
      <c r="O18" s="81"/>
      <c r="P18" s="81"/>
      <c r="Q18" s="81"/>
      <c r="R18" s="81"/>
      <c r="S18" s="81"/>
      <c r="T18" s="81"/>
      <c r="U18" s="81"/>
      <c r="V18" s="81"/>
      <c r="W18" s="81"/>
      <c r="X18" s="81"/>
      <c r="Y18" s="343" t="s">
        <v>53</v>
      </c>
      <c r="Z18" s="344"/>
      <c r="AA18" s="153" t="s">
        <v>54</v>
      </c>
      <c r="AB18" s="345" t="s">
        <v>55</v>
      </c>
      <c r="AC18" s="346"/>
      <c r="AD18" s="347"/>
      <c r="AE18" s="78"/>
    </row>
    <row r="19" spans="1:31" s="76" customFormat="1" ht="26.15" customHeight="1" thickBot="1" x14ac:dyDescent="0.45">
      <c r="A19" s="174"/>
      <c r="B19" s="92"/>
      <c r="C19" s="322"/>
      <c r="D19" s="323"/>
      <c r="E19" s="175"/>
      <c r="F19" s="327">
        <v>0</v>
      </c>
      <c r="G19" s="328"/>
      <c r="H19" s="329"/>
      <c r="I19" s="97"/>
      <c r="J19" s="81"/>
      <c r="K19" s="81"/>
      <c r="L19" s="81"/>
      <c r="M19" s="81"/>
      <c r="N19" s="81"/>
      <c r="O19" s="81"/>
      <c r="P19" s="81"/>
      <c r="Q19" s="81"/>
      <c r="R19" s="81"/>
      <c r="S19" s="81"/>
      <c r="T19" s="81"/>
      <c r="U19" s="81"/>
      <c r="V19" s="81"/>
      <c r="W19" s="81"/>
      <c r="X19" s="81"/>
      <c r="Y19" s="322"/>
      <c r="Z19" s="323"/>
      <c r="AA19" s="175"/>
      <c r="AB19" s="327"/>
      <c r="AC19" s="328"/>
      <c r="AD19" s="329"/>
      <c r="AE19" s="78"/>
    </row>
    <row r="20" spans="1:31" s="76" customFormat="1" ht="20.05" customHeight="1" thickTop="1" x14ac:dyDescent="0.4">
      <c r="A20" s="77"/>
      <c r="B20" s="92"/>
      <c r="C20" s="96"/>
      <c r="D20" s="96"/>
      <c r="E20" s="96"/>
      <c r="F20" s="96"/>
      <c r="G20" s="96"/>
      <c r="H20" s="96"/>
      <c r="I20" s="97"/>
      <c r="J20" s="81"/>
      <c r="K20" s="81"/>
      <c r="L20" s="81"/>
      <c r="M20" s="81"/>
      <c r="N20" s="81"/>
      <c r="O20" s="81"/>
      <c r="P20" s="81"/>
      <c r="Q20" s="81"/>
      <c r="R20" s="81"/>
      <c r="S20" s="81"/>
      <c r="T20" s="81"/>
      <c r="U20" s="81"/>
      <c r="V20" s="81"/>
      <c r="W20" s="81"/>
      <c r="X20" s="81"/>
      <c r="Y20" s="96"/>
      <c r="Z20" s="96"/>
      <c r="AA20" s="96"/>
      <c r="AB20" s="96"/>
      <c r="AC20" s="96"/>
      <c r="AD20" s="96"/>
      <c r="AE20" s="78"/>
    </row>
    <row r="21" spans="1:31" s="81" customFormat="1" ht="20.05" customHeight="1" x14ac:dyDescent="0.4">
      <c r="B21" s="99"/>
      <c r="C21" s="86"/>
      <c r="D21" s="86"/>
      <c r="E21" s="86"/>
      <c r="F21" s="86"/>
      <c r="G21" s="86"/>
      <c r="H21" s="86"/>
      <c r="I21" s="100"/>
      <c r="Y21" s="86"/>
      <c r="Z21" s="86"/>
      <c r="AA21" s="86"/>
      <c r="AB21" s="86"/>
      <c r="AC21" s="86"/>
      <c r="AD21" s="86"/>
    </row>
    <row r="22" spans="1:31" s="81" customFormat="1" ht="20.05" customHeight="1" x14ac:dyDescent="0.4">
      <c r="B22" s="99"/>
      <c r="C22" s="86" t="s">
        <v>56</v>
      </c>
      <c r="D22" s="86"/>
      <c r="E22" s="86"/>
      <c r="F22" s="86"/>
      <c r="G22" s="86"/>
      <c r="H22" s="86"/>
      <c r="I22" s="100"/>
      <c r="Y22" s="86" t="s">
        <v>56</v>
      </c>
      <c r="Z22" s="86"/>
      <c r="AA22" s="86"/>
      <c r="AB22" s="86"/>
      <c r="AC22" s="86"/>
      <c r="AD22" s="86"/>
    </row>
    <row r="23" spans="1:31" s="81" customFormat="1" ht="38.25" customHeight="1" x14ac:dyDescent="0.4">
      <c r="B23" s="99"/>
      <c r="C23" s="265" t="s">
        <v>57</v>
      </c>
      <c r="D23" s="265"/>
      <c r="E23" s="265"/>
      <c r="F23" s="269" t="s">
        <v>58</v>
      </c>
      <c r="G23" s="265"/>
      <c r="H23" s="105" t="s">
        <v>59</v>
      </c>
      <c r="I23" s="100"/>
      <c r="Y23" s="265" t="s">
        <v>57</v>
      </c>
      <c r="Z23" s="265"/>
      <c r="AA23" s="265"/>
      <c r="AB23" s="269" t="s">
        <v>58</v>
      </c>
      <c r="AC23" s="265"/>
      <c r="AD23" s="101" t="s">
        <v>29</v>
      </c>
    </row>
    <row r="24" spans="1:31" s="81" customFormat="1" ht="20.05" customHeight="1" x14ac:dyDescent="0.4">
      <c r="B24" s="99"/>
      <c r="C24" s="266"/>
      <c r="D24" s="266"/>
      <c r="E24" s="266"/>
      <c r="F24" s="267"/>
      <c r="G24" s="268"/>
      <c r="H24" s="161"/>
      <c r="I24" s="100"/>
      <c r="Y24" s="348" t="s">
        <v>60</v>
      </c>
      <c r="Z24" s="348"/>
      <c r="AA24" s="348"/>
      <c r="AB24" s="349"/>
      <c r="AC24" s="350"/>
      <c r="AD24" s="161"/>
    </row>
    <row r="25" spans="1:31" s="81" customFormat="1" ht="20.05" customHeight="1" x14ac:dyDescent="0.4">
      <c r="B25" s="99"/>
      <c r="C25" s="259"/>
      <c r="D25" s="259"/>
      <c r="E25" s="259"/>
      <c r="F25" s="260"/>
      <c r="G25" s="261"/>
      <c r="H25" s="162"/>
      <c r="I25" s="100"/>
      <c r="Y25" s="351" t="s">
        <v>162</v>
      </c>
      <c r="Z25" s="351"/>
      <c r="AA25" s="351"/>
      <c r="AB25" s="352">
        <v>600000</v>
      </c>
      <c r="AC25" s="353"/>
      <c r="AD25" s="162"/>
    </row>
    <row r="26" spans="1:31" s="81" customFormat="1" ht="20.05" customHeight="1" x14ac:dyDescent="0.4">
      <c r="B26" s="99"/>
      <c r="C26" s="259"/>
      <c r="D26" s="259"/>
      <c r="E26" s="259"/>
      <c r="F26" s="260"/>
      <c r="G26" s="261"/>
      <c r="H26" s="162"/>
      <c r="I26" s="100"/>
      <c r="Y26" s="351" t="s">
        <v>163</v>
      </c>
      <c r="Z26" s="351"/>
      <c r="AA26" s="351"/>
      <c r="AB26" s="352">
        <v>1400000</v>
      </c>
      <c r="AC26" s="353"/>
      <c r="AD26" s="162"/>
    </row>
    <row r="27" spans="1:31" s="81" customFormat="1" ht="20.05" customHeight="1" x14ac:dyDescent="0.4">
      <c r="B27" s="99"/>
      <c r="C27" s="259"/>
      <c r="D27" s="259"/>
      <c r="E27" s="259"/>
      <c r="F27" s="260"/>
      <c r="G27" s="261"/>
      <c r="H27" s="162"/>
      <c r="I27" s="100"/>
      <c r="Y27" s="351" t="s">
        <v>164</v>
      </c>
      <c r="Z27" s="351"/>
      <c r="AA27" s="351"/>
      <c r="AB27" s="352">
        <v>750000</v>
      </c>
      <c r="AC27" s="353"/>
      <c r="AD27" s="162"/>
    </row>
    <row r="28" spans="1:31" s="81" customFormat="1" ht="20.05" customHeight="1" x14ac:dyDescent="0.4">
      <c r="B28" s="99"/>
      <c r="C28" s="259"/>
      <c r="D28" s="259"/>
      <c r="E28" s="259"/>
      <c r="F28" s="260"/>
      <c r="G28" s="261"/>
      <c r="H28" s="162"/>
      <c r="I28" s="100"/>
      <c r="Y28" s="351" t="s">
        <v>165</v>
      </c>
      <c r="Z28" s="351"/>
      <c r="AA28" s="351"/>
      <c r="AB28" s="352">
        <v>1250000</v>
      </c>
      <c r="AC28" s="353"/>
      <c r="AD28" s="162"/>
    </row>
    <row r="29" spans="1:31" s="81" customFormat="1" ht="20.05" customHeight="1" x14ac:dyDescent="0.4">
      <c r="B29" s="99"/>
      <c r="C29" s="259"/>
      <c r="D29" s="259"/>
      <c r="E29" s="259"/>
      <c r="F29" s="260"/>
      <c r="G29" s="261"/>
      <c r="H29" s="162"/>
      <c r="I29" s="100"/>
      <c r="Y29" s="354"/>
      <c r="Z29" s="354"/>
      <c r="AA29" s="354"/>
      <c r="AB29" s="355"/>
      <c r="AC29" s="356"/>
      <c r="AD29" s="162"/>
    </row>
    <row r="30" spans="1:31" s="81" customFormat="1" ht="20.05" customHeight="1" x14ac:dyDescent="0.4">
      <c r="B30" s="99"/>
      <c r="C30" s="259"/>
      <c r="D30" s="259"/>
      <c r="E30" s="259"/>
      <c r="F30" s="260"/>
      <c r="G30" s="261"/>
      <c r="H30" s="162"/>
      <c r="I30" s="100"/>
      <c r="Y30" s="354"/>
      <c r="Z30" s="354"/>
      <c r="AA30" s="354"/>
      <c r="AB30" s="355"/>
      <c r="AC30" s="356"/>
      <c r="AD30" s="162"/>
    </row>
    <row r="31" spans="1:31" s="81" customFormat="1" ht="20.05" customHeight="1" x14ac:dyDescent="0.4">
      <c r="B31" s="99"/>
      <c r="C31" s="259"/>
      <c r="D31" s="259"/>
      <c r="E31" s="259"/>
      <c r="F31" s="260"/>
      <c r="G31" s="261"/>
      <c r="H31" s="162"/>
      <c r="I31" s="100"/>
      <c r="Y31" s="354"/>
      <c r="Z31" s="354"/>
      <c r="AA31" s="354"/>
      <c r="AB31" s="355"/>
      <c r="AC31" s="356"/>
      <c r="AD31" s="162"/>
    </row>
    <row r="32" spans="1:31" s="81" customFormat="1" ht="20.05" customHeight="1" x14ac:dyDescent="0.4">
      <c r="B32" s="99"/>
      <c r="C32" s="259"/>
      <c r="D32" s="259"/>
      <c r="E32" s="259"/>
      <c r="F32" s="260"/>
      <c r="G32" s="261"/>
      <c r="H32" s="162"/>
      <c r="I32" s="100"/>
      <c r="Y32" s="354"/>
      <c r="Z32" s="354"/>
      <c r="AA32" s="354"/>
      <c r="AB32" s="355"/>
      <c r="AC32" s="356"/>
      <c r="AD32" s="162"/>
    </row>
    <row r="33" spans="2:30" s="81" customFormat="1" ht="20.05" customHeight="1" x14ac:dyDescent="0.4">
      <c r="B33" s="99"/>
      <c r="C33" s="259"/>
      <c r="D33" s="259"/>
      <c r="E33" s="259"/>
      <c r="F33" s="260"/>
      <c r="G33" s="261"/>
      <c r="H33" s="162"/>
      <c r="I33" s="100"/>
      <c r="Y33" s="354"/>
      <c r="Z33" s="354"/>
      <c r="AA33" s="354"/>
      <c r="AB33" s="355"/>
      <c r="AC33" s="356"/>
      <c r="AD33" s="162"/>
    </row>
    <row r="34" spans="2:30" s="81" customFormat="1" ht="20.05" customHeight="1" x14ac:dyDescent="0.4">
      <c r="B34" s="99"/>
      <c r="C34" s="262"/>
      <c r="D34" s="262"/>
      <c r="E34" s="262"/>
      <c r="F34" s="263"/>
      <c r="G34" s="264"/>
      <c r="H34" s="163"/>
      <c r="I34" s="100"/>
      <c r="Y34" s="357"/>
      <c r="Z34" s="357"/>
      <c r="AA34" s="357"/>
      <c r="AB34" s="358"/>
      <c r="AC34" s="359"/>
      <c r="AD34" s="163"/>
    </row>
    <row r="35" spans="2:30" ht="8.15" customHeight="1" x14ac:dyDescent="0.4">
      <c r="B35" s="102"/>
      <c r="C35" s="103"/>
      <c r="D35" s="103"/>
      <c r="E35" s="103"/>
      <c r="F35" s="103"/>
      <c r="G35" s="103"/>
      <c r="H35" s="103"/>
      <c r="I35" s="104"/>
    </row>
  </sheetData>
  <mergeCells count="90">
    <mergeCell ref="Y33:AA33"/>
    <mergeCell ref="AB33:AC33"/>
    <mergeCell ref="Y34:AA34"/>
    <mergeCell ref="AB34:AC34"/>
    <mergeCell ref="Y30:AA30"/>
    <mergeCell ref="AB30:AC30"/>
    <mergeCell ref="Y31:AA31"/>
    <mergeCell ref="AB31:AC31"/>
    <mergeCell ref="Y32:AA32"/>
    <mergeCell ref="AB32:AC32"/>
    <mergeCell ref="Y27:AA27"/>
    <mergeCell ref="AB27:AC27"/>
    <mergeCell ref="Y28:AA28"/>
    <mergeCell ref="AB28:AC28"/>
    <mergeCell ref="Y29:AA29"/>
    <mergeCell ref="AB29:AC29"/>
    <mergeCell ref="Y24:AA24"/>
    <mergeCell ref="AB24:AC24"/>
    <mergeCell ref="Y25:AA25"/>
    <mergeCell ref="AB25:AC25"/>
    <mergeCell ref="Y26:AA26"/>
    <mergeCell ref="AB26:AC26"/>
    <mergeCell ref="Y23:AA23"/>
    <mergeCell ref="AB23:AC23"/>
    <mergeCell ref="Y19:Z19"/>
    <mergeCell ref="AB19:AD19"/>
    <mergeCell ref="AB15:AD15"/>
    <mergeCell ref="Y18:Z18"/>
    <mergeCell ref="AB18:AD18"/>
    <mergeCell ref="X2:Y2"/>
    <mergeCell ref="B2:C2"/>
    <mergeCell ref="C18:D18"/>
    <mergeCell ref="C19:D19"/>
    <mergeCell ref="F18:H18"/>
    <mergeCell ref="F19:H19"/>
    <mergeCell ref="C16:H16"/>
    <mergeCell ref="C14:E14"/>
    <mergeCell ref="F14:H14"/>
    <mergeCell ref="C15:E15"/>
    <mergeCell ref="F15:H15"/>
    <mergeCell ref="F11:H11"/>
    <mergeCell ref="C4:H4"/>
    <mergeCell ref="C8:H8"/>
    <mergeCell ref="Y15:AA15"/>
    <mergeCell ref="Y16:AD16"/>
    <mergeCell ref="C13:E13"/>
    <mergeCell ref="F13:H13"/>
    <mergeCell ref="Y13:AA13"/>
    <mergeCell ref="AB13:AD13"/>
    <mergeCell ref="Y14:AA14"/>
    <mergeCell ref="AB14:AD14"/>
    <mergeCell ref="Y4:AD4"/>
    <mergeCell ref="Y7:Z7"/>
    <mergeCell ref="Y8:AD8"/>
    <mergeCell ref="C11:E11"/>
    <mergeCell ref="C12:E12"/>
    <mergeCell ref="F12:H12"/>
    <mergeCell ref="C9:E10"/>
    <mergeCell ref="C7:D7"/>
    <mergeCell ref="Y9:AA10"/>
    <mergeCell ref="Y11:AA11"/>
    <mergeCell ref="AB11:AD11"/>
    <mergeCell ref="Y12:AA12"/>
    <mergeCell ref="AB12:AD12"/>
    <mergeCell ref="F9:H10"/>
    <mergeCell ref="AB9:AD10"/>
    <mergeCell ref="C23:E23"/>
    <mergeCell ref="C24:E24"/>
    <mergeCell ref="F24:G24"/>
    <mergeCell ref="C25:E25"/>
    <mergeCell ref="F25:G25"/>
    <mergeCell ref="F23:G23"/>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s>
  <phoneticPr fontId="3"/>
  <conditionalFormatting sqref="H6 F11:H11 C19:D19 C24:H34">
    <cfRule type="cellIs" dxfId="9" priority="1" operator="notEqual">
      <formula>""</formula>
    </cfRule>
  </conditionalFormatting>
  <dataValidations count="2">
    <dataValidation type="list" allowBlank="1" showInputMessage="1" showErrorMessage="1" sqref="H6" xr:uid="{456772D6-0086-42B3-BD13-D6221506C0E0}">
      <formula1>"交付申請,計画変更,事業完了"</formula1>
    </dataValidation>
    <dataValidation type="list" allowBlank="1" showInputMessage="1" showErrorMessage="1" sqref="AD6" xr:uid="{3A0A3218-CF26-40F1-9CB3-367D8F065E49}">
      <formula1>"交付申請,計画変更,工事完了"</formula1>
    </dataValidation>
  </dataValidations>
  <pageMargins left="0.7" right="0.7" top="0.75" bottom="0.75" header="0.3" footer="0.3"/>
  <pageSetup paperSize="9" scale="96"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C0D6-F046-4261-91A2-BE94EA9E5BE6}">
  <dimension ref="A1:BD44"/>
  <sheetViews>
    <sheetView showGridLines="0" tabSelected="1" zoomScale="85" zoomScaleNormal="85" zoomScaleSheetLayoutView="85" workbookViewId="0">
      <selection activeCell="AC28" sqref="AC28"/>
    </sheetView>
  </sheetViews>
  <sheetFormatPr defaultColWidth="9" defaultRowHeight="12.9" x14ac:dyDescent="0.4"/>
  <cols>
    <col min="1" max="1" width="2.21875" style="14" customWidth="1"/>
    <col min="2" max="2" width="1.6640625" style="14" customWidth="1"/>
    <col min="3" max="3" width="2.109375" style="14" customWidth="1"/>
    <col min="4" max="9" width="3.6640625" style="14" customWidth="1"/>
    <col min="10" max="13" width="3.21875" style="14" customWidth="1"/>
    <col min="14" max="22" width="3.6640625" style="14" customWidth="1"/>
    <col min="23" max="24" width="3.6640625" style="15" customWidth="1"/>
    <col min="25" max="25" width="1.21875" style="15" customWidth="1"/>
    <col min="26" max="26" width="1.6640625" style="15" customWidth="1"/>
    <col min="27" max="27" width="2.5546875" style="14" customWidth="1"/>
    <col min="28" max="28" width="6.44140625" style="14" customWidth="1"/>
    <col min="29" max="29" width="39.6640625" style="14" customWidth="1"/>
    <col min="30" max="30" width="2.21875" style="14" customWidth="1"/>
    <col min="31" max="31" width="1.6640625" style="14" customWidth="1"/>
    <col min="32" max="32" width="2.109375" style="14" customWidth="1"/>
    <col min="33" max="38" width="3.6640625" style="14" customWidth="1"/>
    <col min="39" max="42" width="3.21875" style="14" customWidth="1"/>
    <col min="43" max="53" width="3.6640625" style="14" customWidth="1"/>
    <col min="54" max="54" width="1.21875" style="14" customWidth="1"/>
    <col min="55" max="16384" width="9" style="14"/>
  </cols>
  <sheetData>
    <row r="1" spans="1:54" x14ac:dyDescent="0.4">
      <c r="O1" s="15"/>
      <c r="P1" s="15"/>
      <c r="Q1" s="15"/>
      <c r="R1" s="84"/>
      <c r="W1" s="14"/>
      <c r="X1" s="14"/>
      <c r="Y1" s="14"/>
      <c r="Z1" s="14"/>
    </row>
    <row r="2" spans="1:54" x14ac:dyDescent="0.4">
      <c r="B2" s="316"/>
      <c r="C2" s="317"/>
      <c r="D2" s="12" t="s">
        <v>37</v>
      </c>
      <c r="O2" s="15"/>
      <c r="P2" s="15"/>
      <c r="Q2" s="15"/>
      <c r="R2" s="84"/>
      <c r="W2" s="14"/>
      <c r="X2" s="14"/>
      <c r="Y2" s="14"/>
      <c r="Z2" s="14"/>
    </row>
    <row r="3" spans="1:54" ht="14.1" customHeight="1" x14ac:dyDescent="0.4">
      <c r="B3" s="115"/>
      <c r="C3" s="116"/>
      <c r="D3" s="12" t="s">
        <v>61</v>
      </c>
      <c r="O3" s="15"/>
      <c r="P3" s="15"/>
      <c r="Q3" s="15"/>
      <c r="R3" s="84"/>
      <c r="W3" s="14"/>
      <c r="X3" s="14"/>
      <c r="Y3" s="14"/>
      <c r="Z3" s="14"/>
    </row>
    <row r="4" spans="1:54" x14ac:dyDescent="0.4">
      <c r="O4" s="15"/>
      <c r="P4" s="15"/>
      <c r="Q4" s="15"/>
      <c r="R4" s="84"/>
      <c r="W4" s="14"/>
      <c r="X4" s="14"/>
      <c r="Y4" s="14"/>
      <c r="Z4" s="14"/>
    </row>
    <row r="5" spans="1:54" x14ac:dyDescent="0.4">
      <c r="C5" s="159" t="s">
        <v>177</v>
      </c>
      <c r="D5" s="121"/>
      <c r="E5" s="121"/>
      <c r="F5" s="121"/>
      <c r="G5" s="121"/>
      <c r="H5" s="121"/>
      <c r="I5" s="121"/>
      <c r="J5" s="121"/>
      <c r="S5" s="401" t="str">
        <f>IF(入力シート!E5="","年　　月　　日",入力シート!E5)</f>
        <v>年　　月　　日</v>
      </c>
      <c r="T5" s="401"/>
      <c r="U5" s="401"/>
      <c r="V5" s="401"/>
      <c r="W5" s="401"/>
      <c r="X5" s="401"/>
      <c r="Y5" s="401"/>
      <c r="Z5" s="14"/>
      <c r="AA5" s="14" t="str">
        <f>入力シート!$E$29 &amp; " " &amp; 入力シート!$E$31</f>
        <v xml:space="preserve"> </v>
      </c>
      <c r="AF5" s="159" t="s">
        <v>178</v>
      </c>
      <c r="AG5" s="121"/>
      <c r="AH5" s="121"/>
      <c r="AI5" s="121"/>
      <c r="AJ5" s="121"/>
      <c r="AV5" s="402">
        <v>45858</v>
      </c>
      <c r="AW5" s="402"/>
      <c r="AX5" s="402"/>
      <c r="AY5" s="402"/>
      <c r="AZ5" s="402"/>
      <c r="BA5" s="402"/>
      <c r="BB5" s="402"/>
    </row>
    <row r="6" spans="1:54" ht="7.3" customHeight="1" x14ac:dyDescent="0.4">
      <c r="C6" s="117"/>
      <c r="D6" s="121"/>
      <c r="E6" s="121"/>
      <c r="F6" s="121"/>
      <c r="G6" s="121"/>
      <c r="H6" s="121"/>
      <c r="I6" s="121"/>
      <c r="J6" s="121"/>
      <c r="S6" s="118"/>
      <c r="T6" s="118"/>
      <c r="U6" s="118"/>
      <c r="V6" s="118"/>
      <c r="X6" s="118"/>
      <c r="AA6" s="15"/>
      <c r="AB6" s="15"/>
      <c r="AF6" s="121"/>
      <c r="AG6" s="121"/>
      <c r="AH6" s="121"/>
      <c r="AI6" s="121"/>
      <c r="AJ6" s="121"/>
      <c r="AV6" s="118"/>
      <c r="AW6" s="118"/>
      <c r="AX6" s="118"/>
      <c r="AY6" s="118"/>
      <c r="AZ6" s="15"/>
      <c r="BA6" s="118"/>
      <c r="BB6" s="15"/>
    </row>
    <row r="7" spans="1:54" x14ac:dyDescent="0.4">
      <c r="C7" s="117"/>
      <c r="D7" s="121"/>
      <c r="E7" s="121"/>
      <c r="F7" s="121"/>
      <c r="G7" s="121"/>
      <c r="H7" s="121"/>
      <c r="I7" s="121"/>
      <c r="J7" s="121"/>
      <c r="Q7" s="84"/>
      <c r="R7" s="403"/>
      <c r="S7" s="403"/>
      <c r="T7" s="119"/>
      <c r="U7" s="119"/>
      <c r="V7" s="119"/>
      <c r="W7" s="119"/>
      <c r="X7" s="119"/>
      <c r="AF7" s="121"/>
      <c r="AG7" s="121"/>
      <c r="AH7" s="121"/>
      <c r="AI7" s="121"/>
      <c r="AJ7" s="121"/>
      <c r="AT7" s="84"/>
      <c r="AU7" s="403"/>
      <c r="AV7" s="403"/>
      <c r="AW7" s="119"/>
      <c r="AX7" s="119"/>
      <c r="AY7" s="119"/>
      <c r="AZ7" s="119"/>
      <c r="BA7" s="119"/>
      <c r="BB7" s="15"/>
    </row>
    <row r="8" spans="1:54" x14ac:dyDescent="0.4">
      <c r="C8" s="117"/>
      <c r="D8" s="158" t="s">
        <v>62</v>
      </c>
      <c r="E8" s="121"/>
      <c r="F8" s="121"/>
      <c r="G8" s="121"/>
      <c r="H8" s="121"/>
      <c r="I8" s="121"/>
      <c r="J8" s="121"/>
      <c r="AF8" s="121"/>
      <c r="AG8" s="158" t="s">
        <v>62</v>
      </c>
      <c r="AH8" s="121"/>
      <c r="AI8" s="121"/>
      <c r="AJ8" s="121"/>
      <c r="AZ8" s="15"/>
      <c r="BA8" s="15"/>
      <c r="BB8" s="15"/>
    </row>
    <row r="9" spans="1:54" x14ac:dyDescent="0.4">
      <c r="C9" s="117"/>
      <c r="D9" s="120"/>
      <c r="AF9" s="121"/>
      <c r="AG9" s="158"/>
      <c r="AH9" s="121"/>
      <c r="AI9" s="121"/>
      <c r="AJ9" s="121"/>
      <c r="AZ9" s="15"/>
      <c r="BA9" s="15"/>
      <c r="BB9" s="15"/>
    </row>
    <row r="10" spans="1:54" x14ac:dyDescent="0.4">
      <c r="A10" s="121"/>
      <c r="B10" s="122"/>
      <c r="C10" s="123"/>
      <c r="D10" s="123"/>
      <c r="E10" s="123"/>
      <c r="F10" s="123"/>
      <c r="G10" s="123"/>
      <c r="H10" s="123"/>
      <c r="I10" s="123"/>
      <c r="J10" s="123"/>
      <c r="K10" s="123"/>
      <c r="L10" s="123"/>
      <c r="M10" s="122"/>
      <c r="N10" s="122"/>
      <c r="O10" s="122"/>
      <c r="P10" s="122"/>
      <c r="Q10" s="122"/>
      <c r="R10" s="122"/>
      <c r="S10" s="122"/>
      <c r="T10" s="122"/>
      <c r="U10" s="122"/>
      <c r="V10" s="122"/>
      <c r="W10" s="124"/>
      <c r="X10" s="124"/>
      <c r="Z10" s="14"/>
      <c r="AD10" s="121"/>
      <c r="AE10" s="122"/>
      <c r="AF10" s="123"/>
      <c r="AG10" s="123"/>
      <c r="AH10" s="123"/>
      <c r="AI10" s="123"/>
      <c r="AJ10" s="123"/>
      <c r="AK10" s="123"/>
      <c r="AL10" s="123"/>
      <c r="AM10" s="123"/>
      <c r="AN10" s="123"/>
      <c r="AO10" s="123"/>
      <c r="AP10" s="122"/>
      <c r="AQ10" s="122"/>
      <c r="AR10" s="122"/>
      <c r="AS10" s="122"/>
      <c r="AT10" s="122"/>
      <c r="AU10" s="122"/>
      <c r="AV10" s="122"/>
      <c r="AW10" s="122"/>
      <c r="AX10" s="122"/>
      <c r="AY10" s="122"/>
      <c r="AZ10" s="124"/>
      <c r="BA10" s="124"/>
      <c r="BB10" s="15"/>
    </row>
    <row r="11" spans="1:54" ht="14.95" customHeight="1" x14ac:dyDescent="0.4">
      <c r="A11" s="121"/>
      <c r="B11" s="122"/>
      <c r="C11" s="122"/>
      <c r="D11" s="122"/>
      <c r="E11" s="122"/>
      <c r="F11" s="122"/>
      <c r="G11" s="122"/>
      <c r="H11" s="122"/>
      <c r="I11" s="122"/>
      <c r="J11" s="122"/>
      <c r="K11" s="121"/>
      <c r="L11" s="121"/>
      <c r="M11" s="122" t="s">
        <v>130</v>
      </c>
      <c r="N11" s="121"/>
      <c r="O11" s="122"/>
      <c r="P11" s="122"/>
      <c r="Q11" s="122"/>
      <c r="R11" s="122"/>
      <c r="S11" s="122"/>
      <c r="T11" s="122"/>
      <c r="U11" s="122"/>
      <c r="V11" s="122"/>
      <c r="W11" s="125"/>
      <c r="X11" s="125"/>
      <c r="Z11" s="14"/>
      <c r="AD11" s="121"/>
      <c r="AE11" s="122"/>
      <c r="AF11" s="122"/>
      <c r="AG11" s="122"/>
      <c r="AH11" s="122"/>
      <c r="AI11" s="122"/>
      <c r="AJ11" s="122"/>
      <c r="AK11" s="122"/>
      <c r="AL11" s="122"/>
      <c r="AM11" s="122"/>
      <c r="AN11" s="121"/>
      <c r="AO11" s="121"/>
      <c r="AP11" s="122" t="s">
        <v>130</v>
      </c>
      <c r="AQ11" s="121"/>
      <c r="AR11" s="122"/>
      <c r="AS11" s="122"/>
      <c r="AT11" s="122"/>
      <c r="AU11" s="122"/>
      <c r="AV11" s="122"/>
      <c r="AW11" s="122"/>
      <c r="AX11" s="122"/>
      <c r="AY11" s="122"/>
      <c r="AZ11" s="125"/>
      <c r="BA11" s="125"/>
      <c r="BB11" s="15"/>
    </row>
    <row r="12" spans="1:54" ht="14.95" customHeight="1" x14ac:dyDescent="0.4">
      <c r="A12" s="121"/>
      <c r="B12" s="122"/>
      <c r="C12" s="123"/>
      <c r="D12" s="123"/>
      <c r="E12" s="123"/>
      <c r="F12" s="123"/>
      <c r="G12" s="123"/>
      <c r="H12" s="123"/>
      <c r="I12" s="123"/>
      <c r="J12" s="123"/>
      <c r="K12" s="123"/>
      <c r="L12" s="123"/>
      <c r="M12" s="393" t="s">
        <v>63</v>
      </c>
      <c r="N12" s="393"/>
      <c r="O12" s="122"/>
      <c r="P12" s="398" t="str">
        <f>入力シート!$E$10 &amp; " " &amp; 入力シート!$E$11</f>
        <v xml:space="preserve"> </v>
      </c>
      <c r="Q12" s="398"/>
      <c r="R12" s="398"/>
      <c r="S12" s="398"/>
      <c r="T12" s="398"/>
      <c r="U12" s="398"/>
      <c r="V12" s="398"/>
      <c r="W12" s="398"/>
      <c r="X12" s="398"/>
      <c r="Z12" s="14"/>
      <c r="AD12" s="121"/>
      <c r="AE12" s="122"/>
      <c r="AF12" s="123"/>
      <c r="AG12" s="123"/>
      <c r="AH12" s="123"/>
      <c r="AI12" s="123"/>
      <c r="AJ12" s="123"/>
      <c r="AK12" s="123"/>
      <c r="AL12" s="123"/>
      <c r="AM12" s="123"/>
      <c r="AN12" s="123"/>
      <c r="AO12" s="123"/>
      <c r="AP12" s="393" t="s">
        <v>63</v>
      </c>
      <c r="AQ12" s="393"/>
      <c r="AR12" s="122"/>
      <c r="AS12" s="395" t="s">
        <v>64</v>
      </c>
      <c r="AT12" s="395"/>
      <c r="AU12" s="395"/>
      <c r="AV12" s="395"/>
      <c r="AW12" s="395"/>
      <c r="AX12" s="395"/>
      <c r="AY12" s="395"/>
      <c r="AZ12" s="395"/>
      <c r="BA12" s="395"/>
      <c r="BB12" s="15"/>
    </row>
    <row r="13" spans="1:54" ht="14.95" customHeight="1" x14ac:dyDescent="0.4">
      <c r="A13" s="121"/>
      <c r="B13" s="122"/>
      <c r="C13" s="123"/>
      <c r="D13" s="123"/>
      <c r="E13" s="123"/>
      <c r="F13" s="123"/>
      <c r="G13" s="123"/>
      <c r="H13" s="123"/>
      <c r="I13" s="123"/>
      <c r="J13" s="123"/>
      <c r="K13" s="123"/>
      <c r="L13" s="123"/>
      <c r="M13" s="393" t="s">
        <v>65</v>
      </c>
      <c r="N13" s="393"/>
      <c r="O13" s="126"/>
      <c r="P13" s="399">
        <f>入力シート!$E$9</f>
        <v>0</v>
      </c>
      <c r="Q13" s="399"/>
      <c r="R13" s="399"/>
      <c r="S13" s="399"/>
      <c r="T13" s="399"/>
      <c r="U13" s="399"/>
      <c r="V13" s="399"/>
      <c r="W13" s="399"/>
      <c r="X13" s="399"/>
      <c r="Z13" s="14"/>
      <c r="AD13" s="121"/>
      <c r="AE13" s="122"/>
      <c r="AF13" s="123"/>
      <c r="AG13" s="123"/>
      <c r="AH13" s="123"/>
      <c r="AI13" s="123"/>
      <c r="AJ13" s="123"/>
      <c r="AK13" s="123"/>
      <c r="AL13" s="123"/>
      <c r="AM13" s="123"/>
      <c r="AN13" s="123"/>
      <c r="AO13" s="123"/>
      <c r="AP13" s="393" t="s">
        <v>65</v>
      </c>
      <c r="AQ13" s="393"/>
      <c r="AR13" s="126"/>
      <c r="AS13" s="400" t="s">
        <v>10</v>
      </c>
      <c r="AT13" s="400"/>
      <c r="AU13" s="400"/>
      <c r="AV13" s="400"/>
      <c r="AW13" s="400"/>
      <c r="AX13" s="400"/>
      <c r="AY13" s="400"/>
      <c r="AZ13" s="400"/>
      <c r="BA13" s="400"/>
      <c r="BB13" s="15"/>
    </row>
    <row r="14" spans="1:54" ht="14.95" customHeight="1" x14ac:dyDescent="0.4">
      <c r="A14" s="121"/>
      <c r="B14" s="122"/>
      <c r="C14" s="123"/>
      <c r="D14" s="123"/>
      <c r="E14" s="123"/>
      <c r="F14" s="123"/>
      <c r="G14" s="123"/>
      <c r="H14" s="123"/>
      <c r="I14" s="123"/>
      <c r="J14" s="123"/>
      <c r="K14" s="123"/>
      <c r="L14" s="123"/>
      <c r="M14" s="393" t="s">
        <v>66</v>
      </c>
      <c r="N14" s="393"/>
      <c r="O14" s="126"/>
      <c r="P14" s="396" t="str">
        <f>入力シート!$E$12 &amp; " " &amp; 入力シート!$E$14</f>
        <v xml:space="preserve"> </v>
      </c>
      <c r="Q14" s="396"/>
      <c r="R14" s="396"/>
      <c r="S14" s="396"/>
      <c r="T14" s="396"/>
      <c r="U14" s="396"/>
      <c r="V14" s="396"/>
      <c r="W14" s="396"/>
      <c r="X14" s="396"/>
      <c r="Z14" s="14"/>
      <c r="AD14" s="121"/>
      <c r="AE14" s="122"/>
      <c r="AF14" s="123"/>
      <c r="AG14" s="123"/>
      <c r="AH14" s="123"/>
      <c r="AI14" s="123"/>
      <c r="AJ14" s="123"/>
      <c r="AK14" s="123"/>
      <c r="AL14" s="123"/>
      <c r="AM14" s="123"/>
      <c r="AN14" s="123"/>
      <c r="AO14" s="123"/>
      <c r="AP14" s="393" t="s">
        <v>66</v>
      </c>
      <c r="AQ14" s="393"/>
      <c r="AR14" s="126"/>
      <c r="AS14" s="397" t="s">
        <v>67</v>
      </c>
      <c r="AT14" s="397"/>
      <c r="AU14" s="397"/>
      <c r="AV14" s="397"/>
      <c r="AW14" s="397"/>
      <c r="AX14" s="397"/>
      <c r="AY14" s="397"/>
      <c r="AZ14" s="397"/>
      <c r="BA14" s="397"/>
      <c r="BB14" s="15"/>
    </row>
    <row r="15" spans="1:54" ht="14.95" customHeight="1" x14ac:dyDescent="0.4">
      <c r="A15" s="121"/>
      <c r="B15" s="122"/>
      <c r="C15" s="123"/>
      <c r="D15" s="123"/>
      <c r="E15" s="123"/>
      <c r="F15" s="123"/>
      <c r="G15" s="123"/>
      <c r="H15" s="123"/>
      <c r="I15" s="123"/>
      <c r="J15" s="123"/>
      <c r="K15" s="123"/>
      <c r="L15" s="123"/>
      <c r="M15" s="393" t="s">
        <v>68</v>
      </c>
      <c r="N15" s="393"/>
      <c r="O15" s="122"/>
      <c r="P15" s="394" t="str">
        <f>入力シート!$E$15 &amp; " " &amp; 入力シート!$E$17</f>
        <v xml:space="preserve"> </v>
      </c>
      <c r="Q15" s="394"/>
      <c r="R15" s="394"/>
      <c r="S15" s="394"/>
      <c r="T15" s="394"/>
      <c r="U15" s="394"/>
      <c r="V15" s="394"/>
      <c r="W15" s="394"/>
      <c r="X15" s="394"/>
      <c r="Z15" s="14"/>
      <c r="AD15" s="121"/>
      <c r="AE15" s="122"/>
      <c r="AF15" s="123"/>
      <c r="AG15" s="123"/>
      <c r="AH15" s="123"/>
      <c r="AI15" s="123"/>
      <c r="AJ15" s="123"/>
      <c r="AK15" s="123"/>
      <c r="AL15" s="123"/>
      <c r="AM15" s="123"/>
      <c r="AN15" s="123"/>
      <c r="AO15" s="123"/>
      <c r="AP15" s="393" t="s">
        <v>68</v>
      </c>
      <c r="AQ15" s="393"/>
      <c r="AR15" s="122"/>
      <c r="AS15" s="395" t="s">
        <v>69</v>
      </c>
      <c r="AT15" s="395"/>
      <c r="AU15" s="395"/>
      <c r="AV15" s="395"/>
      <c r="AW15" s="395"/>
      <c r="AX15" s="395"/>
      <c r="AY15" s="395"/>
      <c r="AZ15" s="395"/>
      <c r="BA15" s="395"/>
      <c r="BB15" s="15"/>
    </row>
    <row r="16" spans="1:54" ht="14.95" customHeight="1" x14ac:dyDescent="0.4">
      <c r="A16" s="121"/>
      <c r="B16" s="122"/>
      <c r="C16" s="123"/>
      <c r="D16" s="123"/>
      <c r="E16" s="123"/>
      <c r="F16" s="123"/>
      <c r="G16" s="123"/>
      <c r="H16" s="123"/>
      <c r="I16" s="123"/>
      <c r="J16" s="123"/>
      <c r="K16" s="123"/>
      <c r="L16" s="123"/>
      <c r="M16" s="122"/>
      <c r="N16" s="122"/>
      <c r="O16" s="122"/>
      <c r="P16" s="122"/>
      <c r="Q16" s="127"/>
      <c r="R16" s="122"/>
      <c r="S16" s="122"/>
      <c r="T16" s="122"/>
      <c r="U16" s="122"/>
      <c r="V16" s="122"/>
      <c r="W16" s="124"/>
      <c r="X16" s="124"/>
      <c r="Z16" s="14"/>
      <c r="AD16" s="121"/>
      <c r="AE16" s="122"/>
      <c r="AF16" s="123"/>
      <c r="AG16" s="123"/>
      <c r="AH16" s="123"/>
      <c r="AI16" s="123"/>
      <c r="AJ16" s="123"/>
      <c r="AK16" s="123"/>
      <c r="AL16" s="123"/>
      <c r="AM16" s="123"/>
      <c r="AN16" s="123"/>
      <c r="AO16" s="123"/>
      <c r="AP16" s="122"/>
      <c r="AQ16" s="122"/>
      <c r="AR16" s="122"/>
      <c r="AS16" s="122"/>
      <c r="AT16" s="127"/>
      <c r="AU16" s="122"/>
      <c r="AV16" s="122"/>
      <c r="AW16" s="122"/>
      <c r="AX16" s="122"/>
      <c r="AY16" s="122"/>
      <c r="AZ16" s="124"/>
      <c r="BA16" s="124"/>
      <c r="BB16" s="15"/>
    </row>
    <row r="17" spans="1:54" ht="14.95" customHeight="1" x14ac:dyDescent="0.4">
      <c r="A17" s="121"/>
      <c r="B17" s="122"/>
      <c r="C17" s="122"/>
      <c r="D17" s="122"/>
      <c r="E17" s="122"/>
      <c r="F17" s="122"/>
      <c r="G17" s="122"/>
      <c r="H17" s="122"/>
      <c r="I17" s="122"/>
      <c r="J17" s="122"/>
      <c r="K17" s="121"/>
      <c r="L17" s="121"/>
      <c r="M17" s="122" t="s">
        <v>70</v>
      </c>
      <c r="N17" s="121"/>
      <c r="O17" s="122"/>
      <c r="P17" s="122"/>
      <c r="Q17" s="122"/>
      <c r="R17" s="122"/>
      <c r="S17" s="122"/>
      <c r="T17" s="122"/>
      <c r="U17" s="122"/>
      <c r="V17" s="122"/>
      <c r="W17" s="125"/>
      <c r="X17" s="125"/>
      <c r="Z17" s="14"/>
      <c r="AD17" s="121"/>
      <c r="AE17" s="122"/>
      <c r="AF17" s="122"/>
      <c r="AG17" s="122"/>
      <c r="AH17" s="122"/>
      <c r="AI17" s="122"/>
      <c r="AJ17" s="122"/>
      <c r="AK17" s="122"/>
      <c r="AL17" s="122"/>
      <c r="AM17" s="122"/>
      <c r="AN17" s="121"/>
      <c r="AO17" s="121"/>
      <c r="AP17" s="122" t="s">
        <v>70</v>
      </c>
      <c r="AQ17" s="121"/>
      <c r="AR17" s="122"/>
      <c r="AS17" s="122"/>
      <c r="AT17" s="122"/>
      <c r="AU17" s="122"/>
      <c r="AV17" s="122"/>
      <c r="AW17" s="122"/>
      <c r="AX17" s="122"/>
      <c r="AY17" s="122"/>
      <c r="AZ17" s="125"/>
      <c r="BA17" s="125"/>
      <c r="BB17" s="15"/>
    </row>
    <row r="18" spans="1:54" ht="14.95" customHeight="1" x14ac:dyDescent="0.4">
      <c r="A18" s="121"/>
      <c r="B18" s="122"/>
      <c r="C18" s="123"/>
      <c r="D18" s="123"/>
      <c r="E18" s="123"/>
      <c r="F18" s="123"/>
      <c r="G18" s="123"/>
      <c r="H18" s="123"/>
      <c r="I18" s="123"/>
      <c r="J18" s="123"/>
      <c r="K18" s="123"/>
      <c r="L18" s="123"/>
      <c r="M18" s="393" t="s">
        <v>63</v>
      </c>
      <c r="N18" s="393"/>
      <c r="O18" s="122"/>
      <c r="P18" s="398" t="str">
        <f>入力シート!$E$24&amp;" " &amp; 入力シート!$E$25</f>
        <v xml:space="preserve"> </v>
      </c>
      <c r="Q18" s="398"/>
      <c r="R18" s="398"/>
      <c r="S18" s="398"/>
      <c r="T18" s="398"/>
      <c r="U18" s="398"/>
      <c r="V18" s="398"/>
      <c r="W18" s="398"/>
      <c r="X18" s="398"/>
      <c r="Z18" s="14"/>
      <c r="AD18" s="121"/>
      <c r="AE18" s="122"/>
      <c r="AF18" s="123"/>
      <c r="AG18" s="123"/>
      <c r="AH18" s="123"/>
      <c r="AI18" s="123"/>
      <c r="AJ18" s="123"/>
      <c r="AK18" s="123"/>
      <c r="AL18" s="123"/>
      <c r="AM18" s="123"/>
      <c r="AN18" s="123"/>
      <c r="AO18" s="123"/>
      <c r="AP18" s="393" t="s">
        <v>63</v>
      </c>
      <c r="AQ18" s="393"/>
      <c r="AR18" s="122"/>
      <c r="AS18" s="395" t="s">
        <v>64</v>
      </c>
      <c r="AT18" s="395"/>
      <c r="AU18" s="395"/>
      <c r="AV18" s="395"/>
      <c r="AW18" s="395"/>
      <c r="AX18" s="395"/>
      <c r="AY18" s="395"/>
      <c r="AZ18" s="395"/>
      <c r="BA18" s="395"/>
      <c r="BB18" s="15"/>
    </row>
    <row r="19" spans="1:54" ht="14.95" customHeight="1" x14ac:dyDescent="0.4">
      <c r="A19" s="121"/>
      <c r="B19" s="122"/>
      <c r="C19" s="123"/>
      <c r="D19" s="123"/>
      <c r="E19" s="123"/>
      <c r="F19" s="123"/>
      <c r="G19" s="123"/>
      <c r="H19" s="123"/>
      <c r="I19" s="123"/>
      <c r="J19" s="123"/>
      <c r="K19" s="123"/>
      <c r="L19" s="123"/>
      <c r="M19" s="393" t="s">
        <v>65</v>
      </c>
      <c r="N19" s="393"/>
      <c r="O19" s="126"/>
      <c r="P19" s="399">
        <f>入力シート!$E$23</f>
        <v>0</v>
      </c>
      <c r="Q19" s="399"/>
      <c r="R19" s="399"/>
      <c r="S19" s="399"/>
      <c r="T19" s="399"/>
      <c r="U19" s="399"/>
      <c r="V19" s="399"/>
      <c r="W19" s="399"/>
      <c r="X19" s="399"/>
      <c r="Z19" s="14"/>
      <c r="AD19" s="121"/>
      <c r="AE19" s="122"/>
      <c r="AF19" s="123"/>
      <c r="AG19" s="123"/>
      <c r="AH19" s="123"/>
      <c r="AI19" s="123"/>
      <c r="AJ19" s="123"/>
      <c r="AK19" s="123"/>
      <c r="AL19" s="123"/>
      <c r="AM19" s="123"/>
      <c r="AN19" s="123"/>
      <c r="AO19" s="123"/>
      <c r="AP19" s="393" t="s">
        <v>65</v>
      </c>
      <c r="AQ19" s="393"/>
      <c r="AR19" s="126"/>
      <c r="AS19" s="400" t="s">
        <v>10</v>
      </c>
      <c r="AT19" s="400"/>
      <c r="AU19" s="400"/>
      <c r="AV19" s="400"/>
      <c r="AW19" s="400"/>
      <c r="AX19" s="400"/>
      <c r="AY19" s="400"/>
      <c r="AZ19" s="400"/>
      <c r="BA19" s="400"/>
      <c r="BB19" s="15"/>
    </row>
    <row r="20" spans="1:54" ht="14.95" customHeight="1" x14ac:dyDescent="0.4">
      <c r="A20" s="121"/>
      <c r="B20" s="122"/>
      <c r="C20" s="123"/>
      <c r="D20" s="123"/>
      <c r="E20" s="123"/>
      <c r="F20" s="123"/>
      <c r="G20" s="123"/>
      <c r="H20" s="123"/>
      <c r="I20" s="123"/>
      <c r="J20" s="123"/>
      <c r="K20" s="123"/>
      <c r="L20" s="123"/>
      <c r="M20" s="393" t="s">
        <v>66</v>
      </c>
      <c r="N20" s="393"/>
      <c r="O20" s="126"/>
      <c r="P20" s="396" t="str">
        <f>入力シート!$E$26 &amp; " " &amp;入力シート!$E$28</f>
        <v xml:space="preserve"> </v>
      </c>
      <c r="Q20" s="396"/>
      <c r="R20" s="396"/>
      <c r="S20" s="396"/>
      <c r="T20" s="396"/>
      <c r="U20" s="396"/>
      <c r="V20" s="396"/>
      <c r="W20" s="396"/>
      <c r="X20" s="396"/>
      <c r="Z20" s="14"/>
      <c r="AD20" s="121"/>
      <c r="AE20" s="122"/>
      <c r="AF20" s="123"/>
      <c r="AG20" s="123"/>
      <c r="AH20" s="123"/>
      <c r="AI20" s="123"/>
      <c r="AJ20" s="123"/>
      <c r="AK20" s="123"/>
      <c r="AL20" s="123"/>
      <c r="AM20" s="123"/>
      <c r="AN20" s="123"/>
      <c r="AO20" s="123"/>
      <c r="AP20" s="393" t="s">
        <v>66</v>
      </c>
      <c r="AQ20" s="393"/>
      <c r="AR20" s="126"/>
      <c r="AS20" s="397" t="s">
        <v>67</v>
      </c>
      <c r="AT20" s="397"/>
      <c r="AU20" s="397"/>
      <c r="AV20" s="397"/>
      <c r="AW20" s="397"/>
      <c r="AX20" s="397"/>
      <c r="AY20" s="397"/>
      <c r="AZ20" s="397"/>
      <c r="BA20" s="397"/>
      <c r="BB20" s="15"/>
    </row>
    <row r="21" spans="1:54" ht="14.95" customHeight="1" x14ac:dyDescent="0.4">
      <c r="A21" s="121"/>
      <c r="B21" s="122"/>
      <c r="C21" s="123"/>
      <c r="D21" s="123"/>
      <c r="E21" s="123"/>
      <c r="F21" s="123"/>
      <c r="G21" s="123"/>
      <c r="H21" s="123"/>
      <c r="I21" s="123"/>
      <c r="J21" s="123"/>
      <c r="K21" s="123"/>
      <c r="L21" s="123"/>
      <c r="M21" s="393" t="s">
        <v>68</v>
      </c>
      <c r="N21" s="393"/>
      <c r="O21" s="122"/>
      <c r="P21" s="394"/>
      <c r="Q21" s="394"/>
      <c r="R21" s="394"/>
      <c r="S21" s="394"/>
      <c r="T21" s="394"/>
      <c r="U21" s="394"/>
      <c r="V21" s="394"/>
      <c r="W21" s="394"/>
      <c r="X21" s="394"/>
      <c r="Z21" s="14"/>
      <c r="AD21" s="121"/>
      <c r="AE21" s="122"/>
      <c r="AF21" s="123"/>
      <c r="AG21" s="123"/>
      <c r="AH21" s="123"/>
      <c r="AI21" s="123"/>
      <c r="AJ21" s="123"/>
      <c r="AK21" s="123"/>
      <c r="AL21" s="123"/>
      <c r="AM21" s="123"/>
      <c r="AN21" s="123"/>
      <c r="AO21" s="123"/>
      <c r="AP21" s="393" t="s">
        <v>68</v>
      </c>
      <c r="AQ21" s="393"/>
      <c r="AR21" s="122"/>
      <c r="AS21" s="395" t="s">
        <v>69</v>
      </c>
      <c r="AT21" s="395"/>
      <c r="AU21" s="395"/>
      <c r="AV21" s="395"/>
      <c r="AW21" s="395"/>
      <c r="AX21" s="395"/>
      <c r="AY21" s="395"/>
      <c r="AZ21" s="395"/>
      <c r="BA21" s="395"/>
      <c r="BB21" s="15"/>
    </row>
    <row r="22" spans="1:54" x14ac:dyDescent="0.4">
      <c r="A22" s="121"/>
      <c r="B22" s="122"/>
      <c r="C22" s="123"/>
      <c r="D22" s="123"/>
      <c r="E22" s="123"/>
      <c r="F22" s="123"/>
      <c r="G22" s="123"/>
      <c r="H22" s="123"/>
      <c r="I22" s="123"/>
      <c r="J22" s="123"/>
      <c r="K22" s="123"/>
      <c r="L22" s="123"/>
      <c r="M22" s="122"/>
      <c r="N22" s="122"/>
      <c r="O22" s="122"/>
      <c r="P22" s="122"/>
      <c r="Q22" s="122"/>
      <c r="R22" s="122"/>
      <c r="S22" s="122"/>
      <c r="T22" s="122"/>
      <c r="U22" s="122"/>
      <c r="V22" s="122"/>
      <c r="W22" s="124"/>
      <c r="X22" s="124"/>
      <c r="Z22" s="14"/>
      <c r="AD22" s="121"/>
      <c r="AE22" s="122"/>
      <c r="AF22" s="123"/>
      <c r="AG22" s="123"/>
      <c r="AH22" s="123"/>
      <c r="AI22" s="123"/>
      <c r="AJ22" s="123"/>
      <c r="AK22" s="123"/>
      <c r="AL22" s="123"/>
      <c r="AM22" s="123"/>
      <c r="AN22" s="123"/>
      <c r="AO22" s="123"/>
      <c r="AP22" s="122"/>
      <c r="AQ22" s="122"/>
      <c r="AR22" s="122"/>
      <c r="AS22" s="122"/>
      <c r="AT22" s="122"/>
      <c r="AU22" s="122"/>
      <c r="AV22" s="122"/>
      <c r="AW22" s="122"/>
      <c r="AX22" s="122"/>
      <c r="AY22" s="122"/>
      <c r="AZ22" s="124"/>
      <c r="BA22" s="124"/>
      <c r="BB22" s="15"/>
    </row>
    <row r="23" spans="1:54" ht="12.6" customHeight="1" x14ac:dyDescent="0.4">
      <c r="AZ23" s="15"/>
      <c r="BA23" s="15"/>
      <c r="BB23" s="15"/>
    </row>
    <row r="24" spans="1:54" ht="25.85" x14ac:dyDescent="0.4">
      <c r="D24" s="386" t="s">
        <v>71</v>
      </c>
      <c r="E24" s="386"/>
      <c r="F24" s="386"/>
      <c r="G24" s="386"/>
      <c r="H24" s="386"/>
      <c r="I24" s="386"/>
      <c r="J24" s="386"/>
      <c r="K24" s="386"/>
      <c r="L24" s="386"/>
      <c r="M24" s="386"/>
      <c r="N24" s="386"/>
      <c r="O24" s="386"/>
      <c r="P24" s="386"/>
      <c r="Q24" s="386"/>
      <c r="R24" s="386"/>
      <c r="S24" s="386"/>
      <c r="T24" s="386"/>
      <c r="U24" s="386"/>
      <c r="V24" s="386"/>
      <c r="W24" s="386"/>
      <c r="X24" s="386"/>
      <c r="AG24" s="386" t="s">
        <v>71</v>
      </c>
      <c r="AH24" s="386"/>
      <c r="AI24" s="386"/>
      <c r="AJ24" s="386"/>
      <c r="AK24" s="386"/>
      <c r="AL24" s="386"/>
      <c r="AM24" s="386"/>
      <c r="AN24" s="386"/>
      <c r="AO24" s="386"/>
      <c r="AP24" s="386"/>
      <c r="AQ24" s="386"/>
      <c r="AR24" s="386"/>
      <c r="AS24" s="386"/>
      <c r="AT24" s="386"/>
      <c r="AU24" s="386"/>
      <c r="AV24" s="386"/>
      <c r="AW24" s="386"/>
      <c r="AX24" s="386"/>
      <c r="AY24" s="386"/>
      <c r="AZ24" s="386"/>
      <c r="BA24" s="386"/>
      <c r="BB24" s="15"/>
    </row>
    <row r="25" spans="1:54" ht="11.75" customHeight="1" x14ac:dyDescent="0.4">
      <c r="A25" s="121"/>
      <c r="B25" s="122"/>
      <c r="C25" s="128"/>
      <c r="D25" s="128"/>
      <c r="E25" s="128"/>
      <c r="F25" s="128"/>
      <c r="G25" s="128"/>
      <c r="H25" s="128"/>
      <c r="I25" s="128"/>
      <c r="J25" s="128"/>
      <c r="K25" s="128"/>
      <c r="L25" s="128"/>
      <c r="M25" s="128"/>
      <c r="N25" s="128"/>
      <c r="O25" s="128"/>
      <c r="P25" s="128"/>
      <c r="Q25" s="128"/>
      <c r="R25" s="128"/>
      <c r="S25" s="128"/>
      <c r="T25" s="128"/>
      <c r="U25" s="128"/>
      <c r="V25" s="128"/>
      <c r="W25" s="128"/>
      <c r="X25" s="128"/>
      <c r="Z25" s="14"/>
      <c r="AD25" s="121"/>
      <c r="AE25" s="122"/>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5"/>
    </row>
    <row r="26" spans="1:54" ht="6.65" customHeight="1" x14ac:dyDescent="0.4">
      <c r="D26" s="16"/>
      <c r="E26" s="16"/>
      <c r="F26" s="16"/>
      <c r="G26" s="16"/>
      <c r="H26" s="16"/>
      <c r="I26" s="16"/>
      <c r="J26" s="16"/>
      <c r="K26" s="16"/>
      <c r="L26" s="16"/>
      <c r="M26" s="16"/>
      <c r="AZ26" s="15"/>
      <c r="BA26" s="15"/>
      <c r="BB26" s="15"/>
    </row>
    <row r="27" spans="1:54" ht="21.25" customHeight="1" x14ac:dyDescent="0.4">
      <c r="D27" s="387" t="s">
        <v>171</v>
      </c>
      <c r="E27" s="388"/>
      <c r="F27" s="388"/>
      <c r="G27" s="388"/>
      <c r="H27" s="388"/>
      <c r="I27" s="388"/>
      <c r="J27" s="388"/>
      <c r="K27" s="388"/>
      <c r="L27" s="388"/>
      <c r="M27" s="389" t="s">
        <v>167</v>
      </c>
      <c r="N27" s="390"/>
      <c r="O27" s="390"/>
      <c r="P27" s="390"/>
      <c r="Q27" s="390"/>
      <c r="R27" s="390"/>
      <c r="S27" s="390"/>
      <c r="T27" s="390"/>
      <c r="U27" s="390"/>
      <c r="V27" s="390"/>
      <c r="W27" s="390"/>
      <c r="X27" s="390"/>
      <c r="AG27" s="391" t="s">
        <v>172</v>
      </c>
      <c r="AH27" s="392"/>
      <c r="AI27" s="392"/>
      <c r="AJ27" s="392"/>
      <c r="AK27" s="392"/>
      <c r="AL27" s="392"/>
      <c r="AM27" s="392"/>
      <c r="AN27" s="392"/>
      <c r="AO27" s="392"/>
      <c r="AP27" s="389" t="s">
        <v>128</v>
      </c>
      <c r="AQ27" s="390"/>
      <c r="AR27" s="390"/>
      <c r="AS27" s="390"/>
      <c r="AT27" s="390"/>
      <c r="AU27" s="390"/>
      <c r="AV27" s="390"/>
      <c r="AW27" s="390"/>
      <c r="AX27" s="390"/>
      <c r="AY27" s="390"/>
      <c r="AZ27" s="390"/>
      <c r="BA27" s="390"/>
      <c r="BB27" s="15"/>
    </row>
    <row r="28" spans="1:54" ht="30.6" customHeight="1" x14ac:dyDescent="0.15">
      <c r="D28" s="385" t="s">
        <v>180</v>
      </c>
      <c r="E28" s="385"/>
      <c r="F28" s="385"/>
      <c r="G28" s="385"/>
      <c r="H28" s="385"/>
      <c r="I28" s="385"/>
      <c r="J28" s="385"/>
      <c r="K28" s="385"/>
      <c r="L28" s="385"/>
      <c r="M28" s="385"/>
      <c r="N28" s="385"/>
      <c r="O28" s="385"/>
      <c r="P28" s="385"/>
      <c r="Q28" s="385"/>
      <c r="R28" s="385"/>
      <c r="S28" s="385"/>
      <c r="T28" s="385"/>
      <c r="U28" s="385"/>
      <c r="V28" s="385"/>
      <c r="W28" s="385"/>
      <c r="X28" s="385"/>
      <c r="AC28" s="129"/>
      <c r="AG28" s="385" t="s">
        <v>180</v>
      </c>
      <c r="AH28" s="385"/>
      <c r="AI28" s="385"/>
      <c r="AJ28" s="385"/>
      <c r="AK28" s="385"/>
      <c r="AL28" s="385"/>
      <c r="AM28" s="385"/>
      <c r="AN28" s="385"/>
      <c r="AO28" s="385"/>
      <c r="AP28" s="385"/>
      <c r="AQ28" s="385"/>
      <c r="AR28" s="385"/>
      <c r="AS28" s="385"/>
      <c r="AT28" s="385"/>
      <c r="AU28" s="385"/>
      <c r="AV28" s="385"/>
      <c r="AW28" s="385"/>
      <c r="AX28" s="385"/>
      <c r="AY28" s="385"/>
      <c r="AZ28" s="385"/>
      <c r="BA28" s="385"/>
      <c r="BB28" s="15"/>
    </row>
    <row r="29" spans="1:54" ht="27" customHeight="1" x14ac:dyDescent="0.4">
      <c r="A29" s="121"/>
      <c r="C29" s="122"/>
      <c r="D29" s="381" t="s">
        <v>72</v>
      </c>
      <c r="E29" s="381"/>
      <c r="F29" s="381"/>
      <c r="G29" s="381"/>
      <c r="H29" s="381"/>
      <c r="I29" s="381"/>
      <c r="J29" s="381"/>
      <c r="K29" s="381"/>
      <c r="L29" s="381"/>
      <c r="M29" s="381"/>
      <c r="N29" s="381"/>
      <c r="O29" s="381"/>
      <c r="P29" s="381"/>
      <c r="Q29" s="381"/>
      <c r="R29" s="381"/>
      <c r="S29" s="381"/>
      <c r="T29" s="381"/>
      <c r="U29" s="381"/>
      <c r="V29" s="381"/>
      <c r="W29" s="381"/>
      <c r="X29" s="381"/>
      <c r="Y29" s="14"/>
      <c r="Z29" s="14"/>
      <c r="AD29" s="121"/>
      <c r="AF29" s="122"/>
      <c r="AG29" s="381" t="s">
        <v>72</v>
      </c>
      <c r="AH29" s="381"/>
      <c r="AI29" s="381"/>
      <c r="AJ29" s="381"/>
      <c r="AK29" s="381"/>
      <c r="AL29" s="381"/>
      <c r="AM29" s="381"/>
      <c r="AN29" s="381"/>
      <c r="AO29" s="381"/>
      <c r="AP29" s="381"/>
      <c r="AQ29" s="381"/>
      <c r="AR29" s="381"/>
      <c r="AS29" s="381"/>
      <c r="AT29" s="381"/>
      <c r="AU29" s="381"/>
      <c r="AV29" s="381"/>
      <c r="AW29" s="381"/>
      <c r="AX29" s="381"/>
      <c r="AY29" s="381"/>
      <c r="AZ29" s="381"/>
      <c r="BA29" s="381"/>
    </row>
    <row r="30" spans="1:54" ht="30.25" customHeight="1" x14ac:dyDescent="0.4">
      <c r="C30" s="130"/>
      <c r="D30" s="370" t="s">
        <v>73</v>
      </c>
      <c r="E30" s="371"/>
      <c r="F30" s="371"/>
      <c r="G30" s="371"/>
      <c r="H30" s="371"/>
      <c r="I30" s="372"/>
      <c r="J30" s="382">
        <f>入力シート!D39</f>
        <v>0</v>
      </c>
      <c r="K30" s="383"/>
      <c r="L30" s="383"/>
      <c r="M30" s="383"/>
      <c r="N30" s="383"/>
      <c r="O30" s="383"/>
      <c r="P30" s="383"/>
      <c r="Q30" s="383"/>
      <c r="R30" s="383"/>
      <c r="S30" s="383"/>
      <c r="T30" s="383"/>
      <c r="U30" s="383"/>
      <c r="V30" s="383"/>
      <c r="W30" s="383"/>
      <c r="X30" s="384"/>
      <c r="AF30" s="130"/>
      <c r="AG30" s="370" t="s">
        <v>73</v>
      </c>
      <c r="AH30" s="371"/>
      <c r="AI30" s="371"/>
      <c r="AJ30" s="371"/>
      <c r="AK30" s="371"/>
      <c r="AL30" s="372"/>
      <c r="AM30" s="375" t="str">
        <f>入力シート!AA39</f>
        <v>○○○○</v>
      </c>
      <c r="AN30" s="376"/>
      <c r="AO30" s="376"/>
      <c r="AP30" s="376"/>
      <c r="AQ30" s="376"/>
      <c r="AR30" s="376"/>
      <c r="AS30" s="376"/>
      <c r="AT30" s="376"/>
      <c r="AU30" s="376"/>
      <c r="AV30" s="376"/>
      <c r="AW30" s="376"/>
      <c r="AX30" s="376"/>
      <c r="AY30" s="376"/>
      <c r="AZ30" s="376"/>
      <c r="BA30" s="377"/>
      <c r="BB30" s="15"/>
    </row>
    <row r="31" spans="1:54" ht="30.25" customHeight="1" x14ac:dyDescent="0.4">
      <c r="D31" s="370" t="s">
        <v>166</v>
      </c>
      <c r="E31" s="371"/>
      <c r="F31" s="371"/>
      <c r="G31" s="371"/>
      <c r="H31" s="371"/>
      <c r="I31" s="372"/>
      <c r="J31" s="378">
        <f>入力シート!E6</f>
        <v>0</v>
      </c>
      <c r="K31" s="379"/>
      <c r="L31" s="379"/>
      <c r="M31" s="379"/>
      <c r="N31" s="379"/>
      <c r="O31" s="379"/>
      <c r="P31" s="379"/>
      <c r="Q31" s="379"/>
      <c r="R31" s="379"/>
      <c r="S31" s="379"/>
      <c r="T31" s="379"/>
      <c r="U31" s="379"/>
      <c r="V31" s="379"/>
      <c r="W31" s="379"/>
      <c r="X31" s="380"/>
      <c r="AG31" s="370" t="s">
        <v>74</v>
      </c>
      <c r="AH31" s="371"/>
      <c r="AI31" s="371"/>
      <c r="AJ31" s="371"/>
      <c r="AK31" s="371"/>
      <c r="AL31" s="372"/>
      <c r="AM31" s="375" t="str">
        <f>入力シート!AB6</f>
        <v>〇〇〇組合熱中症対策ガイドライン策定事業</v>
      </c>
      <c r="AN31" s="376"/>
      <c r="AO31" s="376"/>
      <c r="AP31" s="376"/>
      <c r="AQ31" s="376"/>
      <c r="AR31" s="376"/>
      <c r="AS31" s="376"/>
      <c r="AT31" s="376"/>
      <c r="AU31" s="376"/>
      <c r="AV31" s="376"/>
      <c r="AW31" s="376"/>
      <c r="AX31" s="376"/>
      <c r="AY31" s="376"/>
      <c r="AZ31" s="376"/>
      <c r="BA31" s="377"/>
      <c r="BB31" s="15"/>
    </row>
    <row r="32" spans="1:54" ht="30.25" customHeight="1" x14ac:dyDescent="0.4">
      <c r="D32" s="370" t="s">
        <v>75</v>
      </c>
      <c r="E32" s="371"/>
      <c r="F32" s="371"/>
      <c r="G32" s="371"/>
      <c r="H32" s="371"/>
      <c r="I32" s="372"/>
      <c r="J32" s="131"/>
      <c r="K32" s="131"/>
      <c r="L32" s="373"/>
      <c r="M32" s="373"/>
      <c r="N32" s="373"/>
      <c r="O32" s="373"/>
      <c r="P32" s="132" t="s">
        <v>76</v>
      </c>
      <c r="Q32" s="373"/>
      <c r="R32" s="373"/>
      <c r="S32" s="132" t="s">
        <v>77</v>
      </c>
      <c r="T32" s="373"/>
      <c r="U32" s="373"/>
      <c r="V32" s="132" t="s">
        <v>78</v>
      </c>
      <c r="W32" s="132"/>
      <c r="X32" s="133"/>
      <c r="AG32" s="370" t="s">
        <v>75</v>
      </c>
      <c r="AH32" s="371"/>
      <c r="AI32" s="371"/>
      <c r="AJ32" s="371"/>
      <c r="AK32" s="371"/>
      <c r="AL32" s="372"/>
      <c r="AM32" s="131"/>
      <c r="AN32" s="131"/>
      <c r="AO32" s="362" t="s">
        <v>79</v>
      </c>
      <c r="AP32" s="362"/>
      <c r="AQ32" s="362"/>
      <c r="AR32" s="362"/>
      <c r="AS32" s="132" t="s">
        <v>76</v>
      </c>
      <c r="AT32" s="362" t="s">
        <v>80</v>
      </c>
      <c r="AU32" s="362"/>
      <c r="AV32" s="132" t="s">
        <v>77</v>
      </c>
      <c r="AW32" s="362" t="s">
        <v>81</v>
      </c>
      <c r="AX32" s="362"/>
      <c r="AY32" s="132" t="s">
        <v>78</v>
      </c>
      <c r="AZ32" s="132"/>
      <c r="BA32" s="133"/>
      <c r="BB32" s="15"/>
    </row>
    <row r="33" spans="2:56" s="121" customFormat="1" ht="33.799999999999997" customHeight="1" x14ac:dyDescent="0.4">
      <c r="D33" s="363" t="s">
        <v>82</v>
      </c>
      <c r="E33" s="364"/>
      <c r="F33" s="364"/>
      <c r="G33" s="364"/>
      <c r="H33" s="364"/>
      <c r="I33" s="365"/>
      <c r="J33" s="366"/>
      <c r="K33" s="367"/>
      <c r="L33" s="367"/>
      <c r="M33" s="367"/>
      <c r="N33" s="367"/>
      <c r="O33" s="367"/>
      <c r="P33" s="367"/>
      <c r="Q33" s="367"/>
      <c r="R33" s="367"/>
      <c r="S33" s="367"/>
      <c r="T33" s="367"/>
      <c r="U33" s="367"/>
      <c r="V33" s="367"/>
      <c r="W33" s="135"/>
      <c r="X33" s="136" t="s">
        <v>83</v>
      </c>
      <c r="AG33" s="363" t="s">
        <v>82</v>
      </c>
      <c r="AH33" s="364"/>
      <c r="AI33" s="364"/>
      <c r="AJ33" s="364"/>
      <c r="AK33" s="364"/>
      <c r="AL33" s="365"/>
      <c r="AM33" s="368">
        <v>3000000</v>
      </c>
      <c r="AN33" s="369"/>
      <c r="AO33" s="369"/>
      <c r="AP33" s="369"/>
      <c r="AQ33" s="369"/>
      <c r="AR33" s="369"/>
      <c r="AS33" s="369"/>
      <c r="AT33" s="369"/>
      <c r="AU33" s="369"/>
      <c r="AV33" s="369"/>
      <c r="AW33" s="369"/>
      <c r="AX33" s="369"/>
      <c r="AY33" s="369"/>
      <c r="AZ33" s="135"/>
      <c r="BA33" s="136" t="s">
        <v>83</v>
      </c>
    </row>
    <row r="34" spans="2:56" s="121" customFormat="1" ht="33.799999999999997" customHeight="1" x14ac:dyDescent="0.4">
      <c r="D34" s="363" t="s">
        <v>84</v>
      </c>
      <c r="E34" s="364"/>
      <c r="F34" s="364"/>
      <c r="G34" s="364"/>
      <c r="H34" s="364"/>
      <c r="I34" s="365"/>
      <c r="J34" s="366"/>
      <c r="K34" s="367"/>
      <c r="L34" s="367"/>
      <c r="M34" s="367"/>
      <c r="N34" s="367"/>
      <c r="O34" s="367"/>
      <c r="P34" s="367"/>
      <c r="Q34" s="367"/>
      <c r="R34" s="367"/>
      <c r="S34" s="367"/>
      <c r="T34" s="367"/>
      <c r="U34" s="367"/>
      <c r="V34" s="367"/>
      <c r="W34" s="135"/>
      <c r="X34" s="136" t="s">
        <v>83</v>
      </c>
      <c r="AG34" s="363" t="s">
        <v>84</v>
      </c>
      <c r="AH34" s="364"/>
      <c r="AI34" s="364"/>
      <c r="AJ34" s="364"/>
      <c r="AK34" s="364"/>
      <c r="AL34" s="365"/>
      <c r="AM34" s="368">
        <v>2000000</v>
      </c>
      <c r="AN34" s="369"/>
      <c r="AO34" s="369"/>
      <c r="AP34" s="369"/>
      <c r="AQ34" s="369"/>
      <c r="AR34" s="369"/>
      <c r="AS34" s="369"/>
      <c r="AT34" s="369"/>
      <c r="AU34" s="369"/>
      <c r="AV34" s="369"/>
      <c r="AW34" s="369"/>
      <c r="AX34" s="369"/>
      <c r="AY34" s="369"/>
      <c r="AZ34" s="135"/>
      <c r="BA34" s="136" t="s">
        <v>83</v>
      </c>
    </row>
    <row r="35" spans="2:56" s="121" customFormat="1" ht="14.8" customHeight="1" x14ac:dyDescent="0.4">
      <c r="D35" s="134"/>
      <c r="E35" s="134"/>
      <c r="F35" s="134"/>
      <c r="G35" s="134"/>
      <c r="H35" s="134"/>
      <c r="I35" s="134"/>
      <c r="J35" s="137"/>
      <c r="K35" s="137"/>
      <c r="L35" s="137"/>
      <c r="M35" s="137"/>
      <c r="N35" s="137"/>
      <c r="O35" s="137"/>
      <c r="P35" s="137"/>
      <c r="Q35" s="137"/>
      <c r="R35" s="137"/>
      <c r="S35" s="137"/>
      <c r="T35" s="137"/>
      <c r="U35" s="137"/>
      <c r="V35" s="137"/>
      <c r="W35" s="135"/>
      <c r="X35" s="138"/>
      <c r="AG35" s="134"/>
      <c r="AH35" s="134"/>
      <c r="AI35" s="134"/>
      <c r="AJ35" s="134"/>
      <c r="AK35" s="134"/>
      <c r="AL35" s="134"/>
      <c r="AM35" s="137"/>
      <c r="AN35" s="137"/>
      <c r="AO35" s="137"/>
      <c r="AP35" s="137"/>
      <c r="AQ35" s="137"/>
      <c r="AR35" s="137"/>
      <c r="AS35" s="137"/>
      <c r="AT35" s="137"/>
      <c r="AU35" s="137"/>
      <c r="AV35" s="137"/>
      <c r="AW35" s="137"/>
      <c r="AX35" s="137"/>
      <c r="AY35" s="137"/>
      <c r="AZ35" s="135"/>
      <c r="BA35" s="138"/>
    </row>
    <row r="36" spans="2:56" ht="18" customHeight="1" x14ac:dyDescent="0.4">
      <c r="D36" s="139" t="s">
        <v>85</v>
      </c>
      <c r="E36" s="132"/>
      <c r="F36" s="132"/>
      <c r="G36" s="132"/>
      <c r="H36" s="132"/>
      <c r="I36" s="132"/>
      <c r="J36" s="132"/>
      <c r="K36" s="132"/>
      <c r="L36" s="132"/>
      <c r="M36" s="132"/>
      <c r="N36" s="132"/>
      <c r="O36" s="132"/>
      <c r="P36" s="132"/>
      <c r="Q36" s="132"/>
      <c r="R36" s="132"/>
      <c r="S36" s="132"/>
      <c r="T36" s="132"/>
      <c r="U36" s="132"/>
      <c r="V36" s="132"/>
      <c r="W36" s="132"/>
      <c r="X36" s="133"/>
      <c r="AG36" s="139" t="s">
        <v>85</v>
      </c>
      <c r="AH36" s="132"/>
      <c r="AI36" s="132"/>
      <c r="AJ36" s="132"/>
      <c r="AK36" s="132"/>
      <c r="AL36" s="132"/>
      <c r="AM36" s="132"/>
      <c r="AN36" s="132"/>
      <c r="AO36" s="132"/>
      <c r="AP36" s="132"/>
      <c r="AQ36" s="132"/>
      <c r="AR36" s="132"/>
      <c r="AS36" s="132"/>
      <c r="AT36" s="132"/>
      <c r="AU36" s="132"/>
      <c r="AV36" s="132"/>
      <c r="AW36" s="132"/>
      <c r="AX36" s="132"/>
      <c r="AY36" s="132"/>
      <c r="AZ36" s="132"/>
      <c r="BA36" s="133"/>
      <c r="BB36" s="15"/>
    </row>
    <row r="37" spans="2:56" ht="18" customHeight="1" x14ac:dyDescent="0.4">
      <c r="D37" s="140" t="s">
        <v>86</v>
      </c>
      <c r="E37" s="173"/>
      <c r="F37" s="141"/>
      <c r="G37" s="141"/>
      <c r="H37" s="141"/>
      <c r="I37" s="141"/>
      <c r="J37" s="141"/>
      <c r="K37" s="141"/>
      <c r="L37" s="141"/>
      <c r="M37" s="141"/>
      <c r="N37" s="141"/>
      <c r="O37" s="141"/>
      <c r="P37" s="141"/>
      <c r="Q37" s="141"/>
      <c r="R37" s="141"/>
      <c r="S37" s="141"/>
      <c r="T37" s="141"/>
      <c r="U37" s="141"/>
      <c r="V37" s="141"/>
      <c r="W37" s="141"/>
      <c r="X37" s="142"/>
      <c r="AG37" s="140" t="s">
        <v>86</v>
      </c>
      <c r="AH37" s="141"/>
      <c r="AI37" s="141"/>
      <c r="AJ37" s="141"/>
      <c r="AK37" s="141"/>
      <c r="AL37" s="141"/>
      <c r="AM37" s="141"/>
      <c r="AN37" s="141"/>
      <c r="AO37" s="141"/>
      <c r="AP37" s="141"/>
      <c r="AQ37" s="141"/>
      <c r="AR37" s="141"/>
      <c r="AS37" s="141"/>
      <c r="AT37" s="141"/>
      <c r="AU37" s="141"/>
      <c r="AV37" s="141"/>
      <c r="AW37" s="141"/>
      <c r="AX37" s="141"/>
      <c r="AY37" s="141"/>
      <c r="AZ37" s="141"/>
      <c r="BA37" s="142"/>
      <c r="BB37" s="15"/>
    </row>
    <row r="38" spans="2:56" ht="18" customHeight="1" x14ac:dyDescent="0.4">
      <c r="D38" s="140" t="s">
        <v>86</v>
      </c>
      <c r="E38" s="173"/>
      <c r="F38" s="141"/>
      <c r="G38" s="141"/>
      <c r="H38" s="141"/>
      <c r="I38" s="141"/>
      <c r="J38" s="141"/>
      <c r="K38" s="141"/>
      <c r="L38" s="141"/>
      <c r="M38" s="141"/>
      <c r="N38" s="141"/>
      <c r="O38" s="141"/>
      <c r="P38" s="141"/>
      <c r="Q38" s="141"/>
      <c r="R38" s="141"/>
      <c r="S38" s="141"/>
      <c r="T38" s="141"/>
      <c r="U38" s="141"/>
      <c r="V38" s="141"/>
      <c r="W38" s="141"/>
      <c r="X38" s="142"/>
      <c r="AG38" s="140" t="s">
        <v>86</v>
      </c>
      <c r="AH38" s="141"/>
      <c r="AI38" s="141"/>
      <c r="AJ38" s="141"/>
      <c r="AK38" s="141"/>
      <c r="AL38" s="141"/>
      <c r="AM38" s="141"/>
      <c r="AN38" s="141"/>
      <c r="AO38" s="141"/>
      <c r="AP38" s="141"/>
      <c r="AQ38" s="141"/>
      <c r="AR38" s="141"/>
      <c r="AS38" s="141"/>
      <c r="AT38" s="141"/>
      <c r="AU38" s="141"/>
      <c r="AV38" s="141"/>
      <c r="AW38" s="141"/>
      <c r="AX38" s="141"/>
      <c r="AY38" s="141"/>
      <c r="AZ38" s="141"/>
      <c r="BA38" s="142"/>
      <c r="BB38" s="15"/>
    </row>
    <row r="39" spans="2:56" ht="18" customHeight="1" x14ac:dyDescent="0.4">
      <c r="D39" s="143" t="s">
        <v>86</v>
      </c>
      <c r="E39" s="144"/>
      <c r="F39" s="144"/>
      <c r="G39" s="144"/>
      <c r="H39" s="144"/>
      <c r="I39" s="144"/>
      <c r="J39" s="144"/>
      <c r="K39" s="144"/>
      <c r="L39" s="144"/>
      <c r="M39" s="144"/>
      <c r="N39" s="144"/>
      <c r="O39" s="144"/>
      <c r="P39" s="144"/>
      <c r="Q39" s="144"/>
      <c r="R39" s="144"/>
      <c r="S39" s="144"/>
      <c r="T39" s="144"/>
      <c r="U39" s="144"/>
      <c r="V39" s="144"/>
      <c r="W39" s="144"/>
      <c r="X39" s="145"/>
      <c r="AG39" s="143" t="s">
        <v>86</v>
      </c>
      <c r="AH39" s="144"/>
      <c r="AI39" s="144"/>
      <c r="AJ39" s="144"/>
      <c r="AK39" s="144"/>
      <c r="AL39" s="144"/>
      <c r="AM39" s="144"/>
      <c r="AN39" s="144"/>
      <c r="AO39" s="144"/>
      <c r="AP39" s="144"/>
      <c r="AQ39" s="144"/>
      <c r="AR39" s="144"/>
      <c r="AS39" s="144"/>
      <c r="AT39" s="144"/>
      <c r="AU39" s="144"/>
      <c r="AV39" s="144"/>
      <c r="AW39" s="144"/>
      <c r="AX39" s="144"/>
      <c r="AY39" s="144"/>
      <c r="AZ39" s="144"/>
      <c r="BA39" s="145"/>
      <c r="BB39" s="15"/>
    </row>
    <row r="40" spans="2:56" ht="18" customHeight="1" x14ac:dyDescent="0.4">
      <c r="D40" s="141"/>
      <c r="E40" s="141"/>
      <c r="F40" s="141"/>
      <c r="G40" s="141"/>
      <c r="H40" s="141"/>
      <c r="I40" s="141"/>
      <c r="J40" s="141"/>
      <c r="K40" s="141"/>
      <c r="L40" s="141"/>
      <c r="M40" s="141"/>
      <c r="N40" s="141"/>
      <c r="O40" s="141"/>
      <c r="P40" s="141"/>
      <c r="Q40" s="141"/>
      <c r="R40" s="141"/>
      <c r="S40" s="141"/>
      <c r="T40" s="141"/>
      <c r="U40" s="141"/>
      <c r="V40" s="141"/>
      <c r="W40" s="141"/>
      <c r="X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5"/>
    </row>
    <row r="41" spans="2:56" ht="52.5" customHeight="1" x14ac:dyDescent="0.4">
      <c r="D41" s="141"/>
      <c r="E41" s="374"/>
      <c r="F41" s="374"/>
      <c r="G41" s="374"/>
      <c r="H41" s="374"/>
      <c r="I41" s="374"/>
      <c r="J41" s="374"/>
      <c r="K41" s="374"/>
      <c r="L41" s="374"/>
      <c r="M41" s="374"/>
      <c r="N41" s="374"/>
      <c r="O41" s="374"/>
      <c r="P41" s="374"/>
      <c r="Q41" s="374"/>
      <c r="R41" s="374"/>
      <c r="S41" s="374"/>
      <c r="T41" s="374"/>
      <c r="U41" s="374"/>
      <c r="V41" s="374"/>
      <c r="W41" s="374"/>
      <c r="X41" s="374"/>
      <c r="AG41" s="374"/>
      <c r="AH41" s="374"/>
      <c r="AI41" s="374"/>
      <c r="AJ41" s="374"/>
      <c r="AK41" s="374"/>
      <c r="AL41" s="374"/>
      <c r="AM41" s="374"/>
      <c r="AN41" s="374"/>
      <c r="AO41" s="374"/>
      <c r="AP41" s="374"/>
      <c r="AQ41" s="374"/>
      <c r="AR41" s="374"/>
      <c r="AS41" s="374"/>
      <c r="AT41" s="374"/>
      <c r="AU41" s="374"/>
      <c r="AV41" s="374"/>
      <c r="AW41" s="374"/>
      <c r="AX41" s="374"/>
      <c r="AY41" s="374"/>
      <c r="AZ41" s="374"/>
      <c r="BA41" s="141"/>
      <c r="BB41" s="15"/>
    </row>
    <row r="42" spans="2:56" ht="9" customHeight="1" x14ac:dyDescent="0.4">
      <c r="D42" s="16"/>
      <c r="AG42" s="14" t="s">
        <v>87</v>
      </c>
    </row>
    <row r="43" spans="2:56" ht="9" customHeight="1" x14ac:dyDescent="0.4">
      <c r="U43" s="118"/>
      <c r="V43" s="118"/>
      <c r="Y43" s="84"/>
    </row>
    <row r="44" spans="2:56" s="146" customFormat="1" ht="11.05" customHeight="1" x14ac:dyDescent="0.4">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147"/>
      <c r="AB44" s="147"/>
      <c r="AC44" s="147"/>
      <c r="AE44" s="361"/>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361"/>
      <c r="BD44" s="148"/>
    </row>
  </sheetData>
  <protectedRanges>
    <protectedRange sqref="AX12:AY12 AX18:AY18" name="範囲1_1"/>
    <protectedRange sqref="AX13:AY15 AX19:AY21" name="範囲1_2"/>
    <protectedRange sqref="U12:V15" name="範囲1_1_2"/>
    <protectedRange sqref="U18:V21" name="範囲1_1_1_1"/>
  </protectedRanges>
  <mergeCells count="75">
    <mergeCell ref="B2:C2"/>
    <mergeCell ref="S5:Y5"/>
    <mergeCell ref="AV5:BB5"/>
    <mergeCell ref="R7:S7"/>
    <mergeCell ref="AU7:AV7"/>
    <mergeCell ref="M12:N12"/>
    <mergeCell ref="P12:X12"/>
    <mergeCell ref="AP12:AQ12"/>
    <mergeCell ref="AS12:BA12"/>
    <mergeCell ref="M19:N19"/>
    <mergeCell ref="P19:X19"/>
    <mergeCell ref="AP19:AQ19"/>
    <mergeCell ref="AS19:BA19"/>
    <mergeCell ref="M13:N13"/>
    <mergeCell ref="P13:X13"/>
    <mergeCell ref="AP13:AQ13"/>
    <mergeCell ref="AS13:BA13"/>
    <mergeCell ref="M14:N14"/>
    <mergeCell ref="P14:X14"/>
    <mergeCell ref="AP14:AQ14"/>
    <mergeCell ref="AS14:BA14"/>
    <mergeCell ref="M15:N15"/>
    <mergeCell ref="P15:X15"/>
    <mergeCell ref="AP15:AQ15"/>
    <mergeCell ref="AS15:BA15"/>
    <mergeCell ref="M18:N18"/>
    <mergeCell ref="P18:X18"/>
    <mergeCell ref="AP18:AQ18"/>
    <mergeCell ref="AS18:BA18"/>
    <mergeCell ref="M21:N21"/>
    <mergeCell ref="P21:X21"/>
    <mergeCell ref="AP21:AQ21"/>
    <mergeCell ref="AS21:BA21"/>
    <mergeCell ref="M20:N20"/>
    <mergeCell ref="P20:X20"/>
    <mergeCell ref="AP20:AQ20"/>
    <mergeCell ref="AS20:BA20"/>
    <mergeCell ref="D28:X28"/>
    <mergeCell ref="AG28:BA28"/>
    <mergeCell ref="D24:X24"/>
    <mergeCell ref="AG24:BA24"/>
    <mergeCell ref="D27:L27"/>
    <mergeCell ref="M27:X27"/>
    <mergeCell ref="AG27:AO27"/>
    <mergeCell ref="AP27:BA27"/>
    <mergeCell ref="D29:X29"/>
    <mergeCell ref="AG29:BA29"/>
    <mergeCell ref="D30:I30"/>
    <mergeCell ref="J30:X30"/>
    <mergeCell ref="AG30:AL30"/>
    <mergeCell ref="AM30:BA30"/>
    <mergeCell ref="AM31:BA31"/>
    <mergeCell ref="D34:I34"/>
    <mergeCell ref="J34:V34"/>
    <mergeCell ref="AG34:AL34"/>
    <mergeCell ref="AM34:AY34"/>
    <mergeCell ref="D31:I31"/>
    <mergeCell ref="J31:X31"/>
    <mergeCell ref="AG31:AL31"/>
    <mergeCell ref="B44:Z44"/>
    <mergeCell ref="AE44:BC44"/>
    <mergeCell ref="AT32:AU32"/>
    <mergeCell ref="AW32:AX32"/>
    <mergeCell ref="D33:I33"/>
    <mergeCell ref="J33:V33"/>
    <mergeCell ref="AG33:AL33"/>
    <mergeCell ref="AM33:AY33"/>
    <mergeCell ref="D32:I32"/>
    <mergeCell ref="L32:O32"/>
    <mergeCell ref="Q32:R32"/>
    <mergeCell ref="T32:U32"/>
    <mergeCell ref="AG32:AL32"/>
    <mergeCell ref="AO32:AR32"/>
    <mergeCell ref="E41:X41"/>
    <mergeCell ref="AG41:AZ41"/>
  </mergeCells>
  <phoneticPr fontId="3"/>
  <conditionalFormatting sqref="L32:O32 Q32:R32 T32:U32 J33:V34">
    <cfRule type="cellIs" dxfId="8" priority="1" operator="notEqual">
      <formula>""</formula>
    </cfRule>
  </conditionalFormatting>
  <pageMargins left="0.7" right="0.7" top="0.75" bottom="0.75" header="0.3" footer="0.3"/>
  <pageSetup paperSize="9" scale="89" orientation="portrait" verticalDpi="1200" r:id="rId1"/>
  <rowBreaks count="1" manualBreakCount="1">
    <brk id="43"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D8F69-C09F-440D-B813-2FC6DFF0564D}">
  <sheetPr>
    <pageSetUpPr fitToPage="1"/>
  </sheetPr>
  <dimension ref="A3:AM92"/>
  <sheetViews>
    <sheetView zoomScale="85" zoomScaleNormal="85" zoomScaleSheetLayoutView="100" workbookViewId="0">
      <selection activeCell="AA24" sqref="AA24"/>
    </sheetView>
  </sheetViews>
  <sheetFormatPr defaultColWidth="9" defaultRowHeight="12.9" x14ac:dyDescent="0.4"/>
  <cols>
    <col min="1" max="1" width="1.21875" style="17" customWidth="1"/>
    <col min="2" max="12" width="8.5546875" style="17" customWidth="1"/>
    <col min="13" max="37" width="9" style="17"/>
    <col min="38" max="39" width="17.21875" style="18" customWidth="1"/>
    <col min="40" max="16384" width="9" style="17"/>
  </cols>
  <sheetData>
    <row r="3" spans="1:39" x14ac:dyDescent="0.4">
      <c r="L3" s="18"/>
    </row>
    <row r="4" spans="1:39" s="11" customFormat="1" ht="19.899999999999999" customHeight="1" x14ac:dyDescent="0.4">
      <c r="B4" s="179"/>
      <c r="C4" s="12" t="s">
        <v>37</v>
      </c>
      <c r="AL4" s="13"/>
      <c r="AM4" s="13"/>
    </row>
    <row r="5" spans="1:39" s="11" customFormat="1" ht="19.899999999999999" customHeight="1" x14ac:dyDescent="0.4">
      <c r="B5" s="20"/>
      <c r="C5" s="12" t="s">
        <v>61</v>
      </c>
      <c r="AL5" s="13"/>
      <c r="AM5" s="13"/>
    </row>
    <row r="6" spans="1:39" s="11" customFormat="1" ht="19.899999999999999" customHeight="1" x14ac:dyDescent="0.4">
      <c r="AL6" s="13"/>
      <c r="AM6" s="13"/>
    </row>
    <row r="7" spans="1:39" ht="19.899999999999999" customHeight="1" x14ac:dyDescent="0.4">
      <c r="A7" s="21"/>
      <c r="L7" s="18"/>
    </row>
    <row r="8" spans="1:39" ht="19.899999999999999" customHeight="1" x14ac:dyDescent="0.4">
      <c r="A8" s="22"/>
      <c r="B8" s="149" t="s">
        <v>176</v>
      </c>
      <c r="C8" s="57"/>
      <c r="D8" s="57"/>
      <c r="E8" s="57"/>
      <c r="F8" s="57"/>
      <c r="G8" s="57"/>
      <c r="H8" s="57"/>
      <c r="I8" s="404" t="str">
        <f>IF(入力シート!E5="","年　　月　　日",入力シート!E5)</f>
        <v>年　　月　　日</v>
      </c>
      <c r="J8" s="404"/>
      <c r="K8" s="404"/>
      <c r="L8" s="405"/>
      <c r="P8" s="149" t="s">
        <v>175</v>
      </c>
      <c r="Q8" s="150"/>
      <c r="R8" s="150"/>
      <c r="S8" s="57"/>
      <c r="T8" s="57"/>
      <c r="U8" s="57"/>
      <c r="V8" s="57"/>
      <c r="W8" s="414">
        <v>45607</v>
      </c>
      <c r="X8" s="414"/>
      <c r="Y8" s="414"/>
      <c r="Z8" s="415"/>
    </row>
    <row r="9" spans="1:39" ht="19.899999999999999" customHeight="1" x14ac:dyDescent="0.4">
      <c r="A9" s="22"/>
      <c r="B9" s="406" t="s">
        <v>169</v>
      </c>
      <c r="C9" s="407"/>
      <c r="D9" s="407"/>
      <c r="E9" s="407"/>
      <c r="F9" s="407"/>
      <c r="G9" s="407"/>
      <c r="H9" s="407"/>
      <c r="I9" s="407"/>
      <c r="J9" s="407"/>
      <c r="K9" s="407"/>
      <c r="L9" s="408"/>
      <c r="P9" s="406" t="s">
        <v>169</v>
      </c>
      <c r="Q9" s="407"/>
      <c r="R9" s="407"/>
      <c r="S9" s="407"/>
      <c r="T9" s="407"/>
      <c r="U9" s="407"/>
      <c r="V9" s="407"/>
      <c r="W9" s="407"/>
      <c r="X9" s="407"/>
      <c r="Y9" s="407"/>
      <c r="Z9" s="408"/>
    </row>
    <row r="10" spans="1:39" ht="19.899999999999999" customHeight="1" x14ac:dyDescent="0.4">
      <c r="A10" s="21"/>
      <c r="B10" s="409"/>
      <c r="C10" s="410"/>
      <c r="D10" s="410"/>
      <c r="E10" s="410"/>
      <c r="F10" s="410"/>
      <c r="G10" s="410"/>
      <c r="H10" s="410"/>
      <c r="I10" s="410"/>
      <c r="J10" s="410"/>
      <c r="K10" s="410"/>
      <c r="L10" s="411"/>
      <c r="P10" s="409"/>
      <c r="Q10" s="410"/>
      <c r="R10" s="410"/>
      <c r="S10" s="410"/>
      <c r="T10" s="410"/>
      <c r="U10" s="410"/>
      <c r="V10" s="410"/>
      <c r="W10" s="410"/>
      <c r="X10" s="410"/>
      <c r="Y10" s="410"/>
      <c r="Z10" s="411"/>
    </row>
    <row r="11" spans="1:39" ht="19.899999999999999" customHeight="1" x14ac:dyDescent="0.4">
      <c r="A11" s="21"/>
      <c r="B11" s="106"/>
      <c r="C11" s="107"/>
      <c r="D11" s="107"/>
      <c r="E11" s="107"/>
      <c r="F11" s="107"/>
      <c r="G11" s="107"/>
      <c r="H11" s="107"/>
      <c r="I11" s="107"/>
      <c r="J11" s="107"/>
      <c r="K11" s="107"/>
      <c r="L11" s="108"/>
      <c r="P11" s="172" t="s">
        <v>168</v>
      </c>
      <c r="Q11" s="107"/>
      <c r="R11" s="107"/>
      <c r="S11" s="107"/>
      <c r="T11" s="107"/>
      <c r="U11" s="107"/>
      <c r="V11" s="107"/>
      <c r="W11" s="107"/>
      <c r="X11" s="107"/>
      <c r="Y11" s="107"/>
      <c r="Z11" s="108"/>
    </row>
    <row r="12" spans="1:39" ht="19.899999999999999" customHeight="1" x14ac:dyDescent="0.4">
      <c r="A12" s="22"/>
      <c r="B12" s="109"/>
      <c r="C12" s="110"/>
      <c r="D12" s="110"/>
      <c r="E12" s="110"/>
      <c r="F12" s="110"/>
      <c r="G12" s="110"/>
      <c r="H12" s="110"/>
      <c r="I12" s="110"/>
      <c r="J12" s="110"/>
      <c r="K12" s="110"/>
      <c r="L12" s="111"/>
      <c r="P12" s="416" t="s">
        <v>179</v>
      </c>
      <c r="Q12" s="417"/>
      <c r="R12" s="417"/>
      <c r="S12" s="417"/>
      <c r="T12" s="417"/>
      <c r="U12" s="417"/>
      <c r="V12" s="417"/>
      <c r="W12" s="417"/>
      <c r="X12" s="417"/>
      <c r="Y12" s="417"/>
      <c r="Z12" s="418"/>
      <c r="AK12" s="18"/>
    </row>
    <row r="13" spans="1:39" ht="19.899999999999999" customHeight="1" x14ac:dyDescent="0.4">
      <c r="A13" s="22"/>
      <c r="B13" s="109"/>
      <c r="C13" s="110"/>
      <c r="D13" s="110"/>
      <c r="E13" s="110"/>
      <c r="F13" s="110"/>
      <c r="G13" s="110"/>
      <c r="H13" s="110"/>
      <c r="I13" s="110"/>
      <c r="J13" s="110"/>
      <c r="K13" s="110"/>
      <c r="L13" s="111"/>
      <c r="P13" s="416"/>
      <c r="Q13" s="417"/>
      <c r="R13" s="417"/>
      <c r="S13" s="417"/>
      <c r="T13" s="417"/>
      <c r="U13" s="417"/>
      <c r="V13" s="417"/>
      <c r="W13" s="417"/>
      <c r="X13" s="417"/>
      <c r="Y13" s="417"/>
      <c r="Z13" s="418"/>
      <c r="AK13" s="18"/>
      <c r="AL13" s="412"/>
      <c r="AM13" s="413"/>
    </row>
    <row r="14" spans="1:39" ht="19.899999999999999" customHeight="1" x14ac:dyDescent="0.4">
      <c r="A14" s="22"/>
      <c r="B14" s="109"/>
      <c r="C14" s="110"/>
      <c r="D14" s="110"/>
      <c r="E14" s="110"/>
      <c r="F14" s="110"/>
      <c r="G14" s="110"/>
      <c r="H14" s="110"/>
      <c r="I14" s="110"/>
      <c r="J14" s="110"/>
      <c r="K14" s="110"/>
      <c r="L14" s="111"/>
      <c r="P14" s="416"/>
      <c r="Q14" s="417"/>
      <c r="R14" s="417"/>
      <c r="S14" s="417"/>
      <c r="T14" s="417"/>
      <c r="U14" s="417"/>
      <c r="V14" s="417"/>
      <c r="W14" s="417"/>
      <c r="X14" s="417"/>
      <c r="Y14" s="417"/>
      <c r="Z14" s="418"/>
      <c r="AK14" s="18"/>
    </row>
    <row r="15" spans="1:39" ht="19.899999999999999" customHeight="1" x14ac:dyDescent="0.4">
      <c r="A15" s="22"/>
      <c r="B15" s="109"/>
      <c r="C15" s="110"/>
      <c r="D15" s="110"/>
      <c r="E15" s="110"/>
      <c r="F15" s="110"/>
      <c r="G15" s="110"/>
      <c r="H15" s="110"/>
      <c r="I15" s="110"/>
      <c r="J15" s="110"/>
      <c r="K15" s="110"/>
      <c r="L15" s="111"/>
      <c r="M15" s="75"/>
      <c r="P15" s="416"/>
      <c r="Q15" s="417"/>
      <c r="R15" s="417"/>
      <c r="S15" s="417"/>
      <c r="T15" s="417"/>
      <c r="U15" s="417"/>
      <c r="V15" s="417"/>
      <c r="W15" s="417"/>
      <c r="X15" s="417"/>
      <c r="Y15" s="417"/>
      <c r="Z15" s="418"/>
      <c r="AK15" s="18"/>
    </row>
    <row r="16" spans="1:39" ht="19.899999999999999" customHeight="1" x14ac:dyDescent="0.4">
      <c r="A16" s="21"/>
      <c r="B16" s="109"/>
      <c r="C16" s="110"/>
      <c r="D16" s="110"/>
      <c r="E16" s="110"/>
      <c r="F16" s="110"/>
      <c r="G16" s="110"/>
      <c r="H16" s="110"/>
      <c r="I16" s="110"/>
      <c r="J16" s="110"/>
      <c r="K16" s="110"/>
      <c r="L16" s="111"/>
      <c r="M16" s="75"/>
      <c r="P16" s="416"/>
      <c r="Q16" s="417"/>
      <c r="R16" s="417"/>
      <c r="S16" s="417"/>
      <c r="T16" s="417"/>
      <c r="U16" s="417"/>
      <c r="V16" s="417"/>
      <c r="W16" s="417"/>
      <c r="X16" s="417"/>
      <c r="Y16" s="417"/>
      <c r="Z16" s="418"/>
    </row>
    <row r="17" spans="1:26" ht="19.899999999999999" customHeight="1" x14ac:dyDescent="0.4">
      <c r="A17" s="21"/>
      <c r="B17" s="109"/>
      <c r="C17" s="110"/>
      <c r="D17" s="110"/>
      <c r="E17" s="110"/>
      <c r="F17" s="110"/>
      <c r="G17" s="110"/>
      <c r="H17" s="110"/>
      <c r="I17" s="110"/>
      <c r="J17" s="110"/>
      <c r="K17" s="110"/>
      <c r="L17" s="111"/>
      <c r="P17" s="416"/>
      <c r="Q17" s="417"/>
      <c r="R17" s="417"/>
      <c r="S17" s="417"/>
      <c r="T17" s="417"/>
      <c r="U17" s="417"/>
      <c r="V17" s="417"/>
      <c r="W17" s="417"/>
      <c r="X17" s="417"/>
      <c r="Y17" s="417"/>
      <c r="Z17" s="418"/>
    </row>
    <row r="18" spans="1:26" ht="19.899999999999999" customHeight="1" x14ac:dyDescent="0.4">
      <c r="A18" s="21"/>
      <c r="B18" s="109"/>
      <c r="C18" s="110"/>
      <c r="D18" s="110"/>
      <c r="E18" s="110"/>
      <c r="F18" s="110"/>
      <c r="G18" s="110"/>
      <c r="H18" s="110"/>
      <c r="I18" s="110"/>
      <c r="J18" s="110"/>
      <c r="K18" s="110"/>
      <c r="L18" s="111"/>
      <c r="P18" s="416"/>
      <c r="Q18" s="417"/>
      <c r="R18" s="417"/>
      <c r="S18" s="417"/>
      <c r="T18" s="417"/>
      <c r="U18" s="417"/>
      <c r="V18" s="417"/>
      <c r="W18" s="417"/>
      <c r="X18" s="417"/>
      <c r="Y18" s="417"/>
      <c r="Z18" s="418"/>
    </row>
    <row r="19" spans="1:26" ht="19.899999999999999" customHeight="1" x14ac:dyDescent="0.4">
      <c r="A19" s="21"/>
      <c r="B19" s="109"/>
      <c r="C19" s="110"/>
      <c r="D19" s="110"/>
      <c r="E19" s="110"/>
      <c r="F19" s="110"/>
      <c r="G19" s="110"/>
      <c r="H19" s="110"/>
      <c r="I19" s="110"/>
      <c r="J19" s="110"/>
      <c r="K19" s="110"/>
      <c r="L19" s="111"/>
      <c r="P19" s="416"/>
      <c r="Q19" s="417"/>
      <c r="R19" s="417"/>
      <c r="S19" s="417"/>
      <c r="T19" s="417"/>
      <c r="U19" s="417"/>
      <c r="V19" s="417"/>
      <c r="W19" s="417"/>
      <c r="X19" s="417"/>
      <c r="Y19" s="417"/>
      <c r="Z19" s="418"/>
    </row>
    <row r="20" spans="1:26" ht="19.899999999999999" customHeight="1" x14ac:dyDescent="0.4">
      <c r="A20" s="21"/>
      <c r="B20" s="109"/>
      <c r="C20" s="110"/>
      <c r="D20" s="110"/>
      <c r="E20" s="110"/>
      <c r="F20" s="110"/>
      <c r="G20" s="110"/>
      <c r="H20" s="110"/>
      <c r="I20" s="110"/>
      <c r="J20" s="110"/>
      <c r="K20" s="110"/>
      <c r="L20" s="111"/>
      <c r="P20" s="416"/>
      <c r="Q20" s="417"/>
      <c r="R20" s="417"/>
      <c r="S20" s="417"/>
      <c r="T20" s="417"/>
      <c r="U20" s="417"/>
      <c r="V20" s="417"/>
      <c r="W20" s="417"/>
      <c r="X20" s="417"/>
      <c r="Y20" s="417"/>
      <c r="Z20" s="418"/>
    </row>
    <row r="21" spans="1:26" ht="19.899999999999999" customHeight="1" x14ac:dyDescent="0.4">
      <c r="A21" s="21"/>
      <c r="B21" s="109"/>
      <c r="C21" s="110"/>
      <c r="D21" s="110"/>
      <c r="E21" s="110"/>
      <c r="F21" s="110"/>
      <c r="G21" s="110"/>
      <c r="H21" s="110"/>
      <c r="I21" s="110"/>
      <c r="J21" s="110"/>
      <c r="K21" s="110"/>
      <c r="L21" s="111"/>
      <c r="P21" s="416"/>
      <c r="Q21" s="417"/>
      <c r="R21" s="417"/>
      <c r="S21" s="417"/>
      <c r="T21" s="417"/>
      <c r="U21" s="417"/>
      <c r="V21" s="417"/>
      <c r="W21" s="417"/>
      <c r="X21" s="417"/>
      <c r="Y21" s="417"/>
      <c r="Z21" s="418"/>
    </row>
    <row r="22" spans="1:26" ht="19.899999999999999" customHeight="1" x14ac:dyDescent="0.4">
      <c r="A22" s="21"/>
      <c r="B22" s="109"/>
      <c r="C22" s="110"/>
      <c r="D22" s="110"/>
      <c r="E22" s="110"/>
      <c r="F22" s="110"/>
      <c r="G22" s="110"/>
      <c r="H22" s="110"/>
      <c r="I22" s="110"/>
      <c r="J22" s="110"/>
      <c r="K22" s="110"/>
      <c r="L22" s="111"/>
      <c r="P22" s="416"/>
      <c r="Q22" s="417"/>
      <c r="R22" s="417"/>
      <c r="S22" s="417"/>
      <c r="T22" s="417"/>
      <c r="U22" s="417"/>
      <c r="V22" s="417"/>
      <c r="W22" s="417"/>
      <c r="X22" s="417"/>
      <c r="Y22" s="417"/>
      <c r="Z22" s="418"/>
    </row>
    <row r="23" spans="1:26" ht="19.899999999999999" customHeight="1" x14ac:dyDescent="0.4">
      <c r="A23" s="21"/>
      <c r="B23" s="109"/>
      <c r="C23" s="110"/>
      <c r="D23" s="110"/>
      <c r="E23" s="110"/>
      <c r="F23" s="110"/>
      <c r="G23" s="110"/>
      <c r="H23" s="110"/>
      <c r="I23" s="110"/>
      <c r="J23" s="110"/>
      <c r="K23" s="110"/>
      <c r="L23" s="111"/>
      <c r="P23" s="416"/>
      <c r="Q23" s="417"/>
      <c r="R23" s="417"/>
      <c r="S23" s="417"/>
      <c r="T23" s="417"/>
      <c r="U23" s="417"/>
      <c r="V23" s="417"/>
      <c r="W23" s="417"/>
      <c r="X23" s="417"/>
      <c r="Y23" s="417"/>
      <c r="Z23" s="418"/>
    </row>
    <row r="24" spans="1:26" ht="19.899999999999999" customHeight="1" x14ac:dyDescent="0.4">
      <c r="A24" s="21"/>
      <c r="B24" s="109"/>
      <c r="C24" s="110"/>
      <c r="D24" s="110"/>
      <c r="E24" s="110"/>
      <c r="F24" s="110"/>
      <c r="G24" s="110"/>
      <c r="H24" s="110"/>
      <c r="I24" s="110"/>
      <c r="J24" s="110"/>
      <c r="K24" s="110"/>
      <c r="L24" s="111"/>
      <c r="P24" s="416"/>
      <c r="Q24" s="417"/>
      <c r="R24" s="417"/>
      <c r="S24" s="417"/>
      <c r="T24" s="417"/>
      <c r="U24" s="417"/>
      <c r="V24" s="417"/>
      <c r="W24" s="417"/>
      <c r="X24" s="417"/>
      <c r="Y24" s="417"/>
      <c r="Z24" s="418"/>
    </row>
    <row r="25" spans="1:26" ht="19.899999999999999" customHeight="1" x14ac:dyDescent="0.4">
      <c r="A25" s="21"/>
      <c r="B25" s="109"/>
      <c r="C25" s="110"/>
      <c r="D25" s="110"/>
      <c r="E25" s="110"/>
      <c r="F25" s="110"/>
      <c r="G25" s="110"/>
      <c r="H25" s="110"/>
      <c r="I25" s="110"/>
      <c r="J25" s="110"/>
      <c r="K25" s="110"/>
      <c r="L25" s="111"/>
      <c r="P25" s="416"/>
      <c r="Q25" s="417"/>
      <c r="R25" s="417"/>
      <c r="S25" s="417"/>
      <c r="T25" s="417"/>
      <c r="U25" s="417"/>
      <c r="V25" s="417"/>
      <c r="W25" s="417"/>
      <c r="X25" s="417"/>
      <c r="Y25" s="417"/>
      <c r="Z25" s="418"/>
    </row>
    <row r="26" spans="1:26" ht="19.899999999999999" customHeight="1" x14ac:dyDescent="0.4">
      <c r="A26" s="21"/>
      <c r="B26" s="109"/>
      <c r="C26" s="110"/>
      <c r="D26" s="110"/>
      <c r="E26" s="110"/>
      <c r="F26" s="110"/>
      <c r="G26" s="110"/>
      <c r="H26" s="110"/>
      <c r="I26" s="110"/>
      <c r="J26" s="110"/>
      <c r="K26" s="110"/>
      <c r="L26" s="111"/>
      <c r="P26" s="416"/>
      <c r="Q26" s="417"/>
      <c r="R26" s="417"/>
      <c r="S26" s="417"/>
      <c r="T26" s="417"/>
      <c r="U26" s="417"/>
      <c r="V26" s="417"/>
      <c r="W26" s="417"/>
      <c r="X26" s="417"/>
      <c r="Y26" s="417"/>
      <c r="Z26" s="418"/>
    </row>
    <row r="27" spans="1:26" ht="19.899999999999999" customHeight="1" x14ac:dyDescent="0.4">
      <c r="A27" s="21"/>
      <c r="B27" s="109"/>
      <c r="C27" s="110"/>
      <c r="D27" s="110"/>
      <c r="E27" s="110"/>
      <c r="F27" s="110"/>
      <c r="G27" s="110"/>
      <c r="H27" s="110"/>
      <c r="I27" s="110"/>
      <c r="J27" s="110"/>
      <c r="K27" s="110"/>
      <c r="L27" s="111"/>
      <c r="P27" s="416"/>
      <c r="Q27" s="417"/>
      <c r="R27" s="417"/>
      <c r="S27" s="417"/>
      <c r="T27" s="417"/>
      <c r="U27" s="417"/>
      <c r="V27" s="417"/>
      <c r="W27" s="417"/>
      <c r="X27" s="417"/>
      <c r="Y27" s="417"/>
      <c r="Z27" s="418"/>
    </row>
    <row r="28" spans="1:26" ht="19.899999999999999" customHeight="1" x14ac:dyDescent="0.4">
      <c r="A28" s="21"/>
      <c r="B28" s="109"/>
      <c r="C28" s="110"/>
      <c r="D28" s="110"/>
      <c r="E28" s="110"/>
      <c r="F28" s="110"/>
      <c r="G28" s="110"/>
      <c r="H28" s="110"/>
      <c r="I28" s="110"/>
      <c r="J28" s="110"/>
      <c r="K28" s="110"/>
      <c r="L28" s="111"/>
      <c r="P28" s="416"/>
      <c r="Q28" s="417"/>
      <c r="R28" s="417"/>
      <c r="S28" s="417"/>
      <c r="T28" s="417"/>
      <c r="U28" s="417"/>
      <c r="V28" s="417"/>
      <c r="W28" s="417"/>
      <c r="X28" s="417"/>
      <c r="Y28" s="417"/>
      <c r="Z28" s="418"/>
    </row>
    <row r="29" spans="1:26" ht="19.899999999999999" customHeight="1" x14ac:dyDescent="0.4">
      <c r="A29" s="21"/>
      <c r="B29" s="109"/>
      <c r="C29" s="110"/>
      <c r="D29" s="110"/>
      <c r="E29" s="110"/>
      <c r="F29" s="110"/>
      <c r="G29" s="110"/>
      <c r="H29" s="110"/>
      <c r="I29" s="110"/>
      <c r="J29" s="110"/>
      <c r="K29" s="110"/>
      <c r="L29" s="111"/>
      <c r="P29" s="416"/>
      <c r="Q29" s="417"/>
      <c r="R29" s="417"/>
      <c r="S29" s="417"/>
      <c r="T29" s="417"/>
      <c r="U29" s="417"/>
      <c r="V29" s="417"/>
      <c r="W29" s="417"/>
      <c r="X29" s="417"/>
      <c r="Y29" s="417"/>
      <c r="Z29" s="418"/>
    </row>
    <row r="30" spans="1:26" ht="19.899999999999999" customHeight="1" x14ac:dyDescent="0.4">
      <c r="A30" s="21"/>
      <c r="B30" s="109"/>
      <c r="C30" s="110"/>
      <c r="D30" s="110"/>
      <c r="E30" s="110"/>
      <c r="F30" s="110"/>
      <c r="G30" s="110"/>
      <c r="H30" s="110"/>
      <c r="I30" s="110"/>
      <c r="J30" s="110"/>
      <c r="K30" s="110"/>
      <c r="L30" s="111"/>
      <c r="P30" s="416"/>
      <c r="Q30" s="417"/>
      <c r="R30" s="417"/>
      <c r="S30" s="417"/>
      <c r="T30" s="417"/>
      <c r="U30" s="417"/>
      <c r="V30" s="417"/>
      <c r="W30" s="417"/>
      <c r="X30" s="417"/>
      <c r="Y30" s="417"/>
      <c r="Z30" s="418"/>
    </row>
    <row r="31" spans="1:26" ht="19.899999999999999" customHeight="1" x14ac:dyDescent="0.4">
      <c r="A31" s="21"/>
      <c r="B31" s="109"/>
      <c r="C31" s="110"/>
      <c r="D31" s="110"/>
      <c r="E31" s="110"/>
      <c r="F31" s="110"/>
      <c r="G31" s="110"/>
      <c r="H31" s="110"/>
      <c r="I31" s="110"/>
      <c r="J31" s="110"/>
      <c r="K31" s="110"/>
      <c r="L31" s="111"/>
      <c r="P31" s="416"/>
      <c r="Q31" s="417"/>
      <c r="R31" s="417"/>
      <c r="S31" s="417"/>
      <c r="T31" s="417"/>
      <c r="U31" s="417"/>
      <c r="V31" s="417"/>
      <c r="W31" s="417"/>
      <c r="X31" s="417"/>
      <c r="Y31" s="417"/>
      <c r="Z31" s="418"/>
    </row>
    <row r="32" spans="1:26" ht="19.899999999999999" customHeight="1" x14ac:dyDescent="0.4">
      <c r="A32" s="21"/>
      <c r="B32" s="109"/>
      <c r="C32" s="110"/>
      <c r="D32" s="110"/>
      <c r="E32" s="110"/>
      <c r="F32" s="110"/>
      <c r="G32" s="110"/>
      <c r="H32" s="110"/>
      <c r="I32" s="110"/>
      <c r="J32" s="110"/>
      <c r="K32" s="110"/>
      <c r="L32" s="111"/>
      <c r="P32" s="416"/>
      <c r="Q32" s="417"/>
      <c r="R32" s="417"/>
      <c r="S32" s="417"/>
      <c r="T32" s="417"/>
      <c r="U32" s="417"/>
      <c r="V32" s="417"/>
      <c r="W32" s="417"/>
      <c r="X32" s="417"/>
      <c r="Y32" s="417"/>
      <c r="Z32" s="418"/>
    </row>
    <row r="33" spans="1:26" ht="19.899999999999999" customHeight="1" x14ac:dyDescent="0.4">
      <c r="A33" s="21"/>
      <c r="B33" s="109"/>
      <c r="C33" s="110"/>
      <c r="D33" s="110"/>
      <c r="E33" s="110"/>
      <c r="F33" s="110"/>
      <c r="G33" s="110"/>
      <c r="H33" s="110"/>
      <c r="I33" s="110"/>
      <c r="J33" s="110"/>
      <c r="K33" s="110"/>
      <c r="L33" s="111"/>
      <c r="P33" s="416"/>
      <c r="Q33" s="417"/>
      <c r="R33" s="417"/>
      <c r="S33" s="417"/>
      <c r="T33" s="417"/>
      <c r="U33" s="417"/>
      <c r="V33" s="417"/>
      <c r="W33" s="417"/>
      <c r="X33" s="417"/>
      <c r="Y33" s="417"/>
      <c r="Z33" s="418"/>
    </row>
    <row r="34" spans="1:26" ht="19.899999999999999" customHeight="1" x14ac:dyDescent="0.4">
      <c r="A34" s="21"/>
      <c r="B34" s="109"/>
      <c r="C34" s="110"/>
      <c r="D34" s="110"/>
      <c r="E34" s="110"/>
      <c r="F34" s="110"/>
      <c r="G34" s="110"/>
      <c r="H34" s="110"/>
      <c r="I34" s="110"/>
      <c r="J34" s="110"/>
      <c r="K34" s="110"/>
      <c r="L34" s="111"/>
      <c r="P34" s="416"/>
      <c r="Q34" s="417"/>
      <c r="R34" s="417"/>
      <c r="S34" s="417"/>
      <c r="T34" s="417"/>
      <c r="U34" s="417"/>
      <c r="V34" s="417"/>
      <c r="W34" s="417"/>
      <c r="X34" s="417"/>
      <c r="Y34" s="417"/>
      <c r="Z34" s="418"/>
    </row>
    <row r="35" spans="1:26" ht="19.899999999999999" customHeight="1" x14ac:dyDescent="0.4">
      <c r="A35" s="21"/>
      <c r="B35" s="109"/>
      <c r="C35" s="110"/>
      <c r="D35" s="110"/>
      <c r="E35" s="110"/>
      <c r="F35" s="110"/>
      <c r="G35" s="110"/>
      <c r="H35" s="110"/>
      <c r="I35" s="110"/>
      <c r="J35" s="110"/>
      <c r="K35" s="110"/>
      <c r="L35" s="111"/>
      <c r="P35" s="416"/>
      <c r="Q35" s="417"/>
      <c r="R35" s="417"/>
      <c r="S35" s="417"/>
      <c r="T35" s="417"/>
      <c r="U35" s="417"/>
      <c r="V35" s="417"/>
      <c r="W35" s="417"/>
      <c r="X35" s="417"/>
      <c r="Y35" s="417"/>
      <c r="Z35" s="418"/>
    </row>
    <row r="36" spans="1:26" ht="19.899999999999999" customHeight="1" x14ac:dyDescent="0.4">
      <c r="A36" s="21"/>
      <c r="B36" s="109"/>
      <c r="C36" s="110"/>
      <c r="D36" s="110"/>
      <c r="E36" s="110"/>
      <c r="F36" s="110"/>
      <c r="G36" s="110"/>
      <c r="H36" s="110"/>
      <c r="I36" s="110"/>
      <c r="J36" s="110"/>
      <c r="K36" s="110"/>
      <c r="L36" s="111"/>
      <c r="P36" s="416"/>
      <c r="Q36" s="417"/>
      <c r="R36" s="417"/>
      <c r="S36" s="417"/>
      <c r="T36" s="417"/>
      <c r="U36" s="417"/>
      <c r="V36" s="417"/>
      <c r="W36" s="417"/>
      <c r="X36" s="417"/>
      <c r="Y36" s="417"/>
      <c r="Z36" s="418"/>
    </row>
    <row r="37" spans="1:26" ht="19.899999999999999" customHeight="1" x14ac:dyDescent="0.4">
      <c r="A37" s="21"/>
      <c r="B37" s="109"/>
      <c r="C37" s="110"/>
      <c r="D37" s="110"/>
      <c r="E37" s="110"/>
      <c r="F37" s="110"/>
      <c r="G37" s="110"/>
      <c r="H37" s="110"/>
      <c r="I37" s="110"/>
      <c r="J37" s="110"/>
      <c r="K37" s="110"/>
      <c r="L37" s="111"/>
      <c r="P37" s="416"/>
      <c r="Q37" s="417"/>
      <c r="R37" s="417"/>
      <c r="S37" s="417"/>
      <c r="T37" s="417"/>
      <c r="U37" s="417"/>
      <c r="V37" s="417"/>
      <c r="W37" s="417"/>
      <c r="X37" s="417"/>
      <c r="Y37" s="417"/>
      <c r="Z37" s="418"/>
    </row>
    <row r="38" spans="1:26" ht="19.899999999999999" customHeight="1" x14ac:dyDescent="0.4">
      <c r="A38" s="21"/>
      <c r="B38" s="109"/>
      <c r="C38" s="110"/>
      <c r="D38" s="110"/>
      <c r="E38" s="110"/>
      <c r="F38" s="110"/>
      <c r="G38" s="110"/>
      <c r="H38" s="110"/>
      <c r="I38" s="110"/>
      <c r="J38" s="110"/>
      <c r="K38" s="110"/>
      <c r="L38" s="111"/>
      <c r="P38" s="416"/>
      <c r="Q38" s="417"/>
      <c r="R38" s="417"/>
      <c r="S38" s="417"/>
      <c r="T38" s="417"/>
      <c r="U38" s="417"/>
      <c r="V38" s="417"/>
      <c r="W38" s="417"/>
      <c r="X38" s="417"/>
      <c r="Y38" s="417"/>
      <c r="Z38" s="418"/>
    </row>
    <row r="39" spans="1:26" ht="19.899999999999999" customHeight="1" x14ac:dyDescent="0.4">
      <c r="A39" s="21"/>
      <c r="B39" s="109"/>
      <c r="C39" s="110"/>
      <c r="D39" s="110"/>
      <c r="E39" s="110"/>
      <c r="F39" s="110"/>
      <c r="G39" s="110"/>
      <c r="H39" s="110"/>
      <c r="I39" s="110"/>
      <c r="J39" s="110"/>
      <c r="K39" s="110"/>
      <c r="L39" s="111"/>
      <c r="P39" s="416"/>
      <c r="Q39" s="417"/>
      <c r="R39" s="417"/>
      <c r="S39" s="417"/>
      <c r="T39" s="417"/>
      <c r="U39" s="417"/>
      <c r="V39" s="417"/>
      <c r="W39" s="417"/>
      <c r="X39" s="417"/>
      <c r="Y39" s="417"/>
      <c r="Z39" s="418"/>
    </row>
    <row r="40" spans="1:26" ht="19.899999999999999" customHeight="1" x14ac:dyDescent="0.4">
      <c r="A40" s="21"/>
      <c r="B40" s="109"/>
      <c r="C40" s="110"/>
      <c r="D40" s="110"/>
      <c r="E40" s="110"/>
      <c r="F40" s="110"/>
      <c r="G40" s="110"/>
      <c r="H40" s="110"/>
      <c r="I40" s="110"/>
      <c r="J40" s="110"/>
      <c r="K40" s="110"/>
      <c r="L40" s="111"/>
      <c r="P40" s="416"/>
      <c r="Q40" s="417"/>
      <c r="R40" s="417"/>
      <c r="S40" s="417"/>
      <c r="T40" s="417"/>
      <c r="U40" s="417"/>
      <c r="V40" s="417"/>
      <c r="W40" s="417"/>
      <c r="X40" s="417"/>
      <c r="Y40" s="417"/>
      <c r="Z40" s="418"/>
    </row>
    <row r="41" spans="1:26" ht="19.899999999999999" customHeight="1" x14ac:dyDescent="0.4">
      <c r="A41" s="21"/>
      <c r="B41" s="109"/>
      <c r="C41" s="110"/>
      <c r="D41" s="110"/>
      <c r="E41" s="110"/>
      <c r="F41" s="110"/>
      <c r="G41" s="110"/>
      <c r="H41" s="110"/>
      <c r="I41" s="110"/>
      <c r="J41" s="110"/>
      <c r="K41" s="110"/>
      <c r="L41" s="111"/>
      <c r="P41" s="416"/>
      <c r="Q41" s="417"/>
      <c r="R41" s="417"/>
      <c r="S41" s="417"/>
      <c r="T41" s="417"/>
      <c r="U41" s="417"/>
      <c r="V41" s="417"/>
      <c r="W41" s="417"/>
      <c r="X41" s="417"/>
      <c r="Y41" s="417"/>
      <c r="Z41" s="418"/>
    </row>
    <row r="42" spans="1:26" ht="19.899999999999999" customHeight="1" x14ac:dyDescent="0.4">
      <c r="A42" s="21"/>
      <c r="B42" s="109"/>
      <c r="C42" s="110"/>
      <c r="D42" s="110"/>
      <c r="E42" s="110"/>
      <c r="F42" s="110"/>
      <c r="G42" s="110"/>
      <c r="H42" s="110"/>
      <c r="I42" s="110"/>
      <c r="J42" s="110"/>
      <c r="K42" s="110"/>
      <c r="L42" s="111"/>
      <c r="P42" s="416"/>
      <c r="Q42" s="417"/>
      <c r="R42" s="417"/>
      <c r="S42" s="417"/>
      <c r="T42" s="417"/>
      <c r="U42" s="417"/>
      <c r="V42" s="417"/>
      <c r="W42" s="417"/>
      <c r="X42" s="417"/>
      <c r="Y42" s="417"/>
      <c r="Z42" s="418"/>
    </row>
    <row r="43" spans="1:26" ht="19.899999999999999" customHeight="1" x14ac:dyDescent="0.4">
      <c r="A43" s="21"/>
      <c r="B43" s="109"/>
      <c r="C43" s="110"/>
      <c r="D43" s="110"/>
      <c r="E43" s="110"/>
      <c r="F43" s="110"/>
      <c r="G43" s="110"/>
      <c r="H43" s="110"/>
      <c r="I43" s="110"/>
      <c r="J43" s="110"/>
      <c r="K43" s="110"/>
      <c r="L43" s="111"/>
      <c r="P43" s="416"/>
      <c r="Q43" s="417"/>
      <c r="R43" s="417"/>
      <c r="S43" s="417"/>
      <c r="T43" s="417"/>
      <c r="U43" s="417"/>
      <c r="V43" s="417"/>
      <c r="W43" s="417"/>
      <c r="X43" s="417"/>
      <c r="Y43" s="417"/>
      <c r="Z43" s="418"/>
    </row>
    <row r="44" spans="1:26" ht="19.899999999999999" customHeight="1" x14ac:dyDescent="0.4">
      <c r="A44" s="21"/>
      <c r="B44" s="109"/>
      <c r="C44" s="110"/>
      <c r="D44" s="110"/>
      <c r="E44" s="110"/>
      <c r="F44" s="110"/>
      <c r="G44" s="110"/>
      <c r="H44" s="110"/>
      <c r="I44" s="110"/>
      <c r="J44" s="110"/>
      <c r="K44" s="110"/>
      <c r="L44" s="111"/>
      <c r="P44" s="416"/>
      <c r="Q44" s="417"/>
      <c r="R44" s="417"/>
      <c r="S44" s="417"/>
      <c r="T44" s="417"/>
      <c r="U44" s="417"/>
      <c r="V44" s="417"/>
      <c r="W44" s="417"/>
      <c r="X44" s="417"/>
      <c r="Y44" s="417"/>
      <c r="Z44" s="418"/>
    </row>
    <row r="45" spans="1:26" ht="19.899999999999999" customHeight="1" x14ac:dyDescent="0.4">
      <c r="A45" s="21"/>
      <c r="B45" s="109"/>
      <c r="C45" s="110"/>
      <c r="D45" s="110"/>
      <c r="E45" s="110"/>
      <c r="F45" s="110"/>
      <c r="G45" s="110"/>
      <c r="H45" s="110"/>
      <c r="I45" s="110"/>
      <c r="J45" s="110"/>
      <c r="K45" s="110"/>
      <c r="L45" s="111"/>
      <c r="P45" s="416"/>
      <c r="Q45" s="417"/>
      <c r="R45" s="417"/>
      <c r="S45" s="417"/>
      <c r="T45" s="417"/>
      <c r="U45" s="417"/>
      <c r="V45" s="417"/>
      <c r="W45" s="417"/>
      <c r="X45" s="417"/>
      <c r="Y45" s="417"/>
      <c r="Z45" s="418"/>
    </row>
    <row r="46" spans="1:26" ht="19.899999999999999" customHeight="1" x14ac:dyDescent="0.4">
      <c r="A46" s="21"/>
      <c r="B46" s="109"/>
      <c r="C46" s="110"/>
      <c r="D46" s="110"/>
      <c r="E46" s="110"/>
      <c r="F46" s="110"/>
      <c r="G46" s="110"/>
      <c r="H46" s="110"/>
      <c r="I46" s="110"/>
      <c r="J46" s="110"/>
      <c r="K46" s="110"/>
      <c r="L46" s="111"/>
      <c r="P46" s="416"/>
      <c r="Q46" s="417"/>
      <c r="R46" s="417"/>
      <c r="S46" s="417"/>
      <c r="T46" s="417"/>
      <c r="U46" s="417"/>
      <c r="V46" s="417"/>
      <c r="W46" s="417"/>
      <c r="X46" s="417"/>
      <c r="Y46" s="417"/>
      <c r="Z46" s="418"/>
    </row>
    <row r="47" spans="1:26" ht="19.899999999999999" customHeight="1" x14ac:dyDescent="0.4">
      <c r="A47" s="21"/>
      <c r="B47" s="109"/>
      <c r="C47" s="110"/>
      <c r="D47" s="110"/>
      <c r="E47" s="110"/>
      <c r="F47" s="110"/>
      <c r="G47" s="110"/>
      <c r="H47" s="110"/>
      <c r="I47" s="110"/>
      <c r="J47" s="110"/>
      <c r="K47" s="110"/>
      <c r="L47" s="111"/>
      <c r="P47" s="416"/>
      <c r="Q47" s="417"/>
      <c r="R47" s="417"/>
      <c r="S47" s="417"/>
      <c r="T47" s="417"/>
      <c r="U47" s="417"/>
      <c r="V47" s="417"/>
      <c r="W47" s="417"/>
      <c r="X47" s="417"/>
      <c r="Y47" s="417"/>
      <c r="Z47" s="418"/>
    </row>
    <row r="48" spans="1:26" ht="19.899999999999999" customHeight="1" x14ac:dyDescent="0.4">
      <c r="A48" s="21"/>
      <c r="B48" s="109"/>
      <c r="C48" s="110"/>
      <c r="D48" s="110"/>
      <c r="E48" s="110"/>
      <c r="F48" s="110"/>
      <c r="G48" s="110"/>
      <c r="H48" s="110"/>
      <c r="I48" s="110"/>
      <c r="J48" s="110"/>
      <c r="K48" s="110"/>
      <c r="L48" s="111"/>
      <c r="P48" s="416"/>
      <c r="Q48" s="417"/>
      <c r="R48" s="417"/>
      <c r="S48" s="417"/>
      <c r="T48" s="417"/>
      <c r="U48" s="417"/>
      <c r="V48" s="417"/>
      <c r="W48" s="417"/>
      <c r="X48" s="417"/>
      <c r="Y48" s="417"/>
      <c r="Z48" s="418"/>
    </row>
    <row r="49" spans="1:39" ht="19.899999999999999" customHeight="1" x14ac:dyDescent="0.4">
      <c r="A49" s="21"/>
      <c r="B49" s="112"/>
      <c r="C49" s="113"/>
      <c r="D49" s="113"/>
      <c r="E49" s="113"/>
      <c r="F49" s="113"/>
      <c r="G49" s="113"/>
      <c r="H49" s="113"/>
      <c r="I49" s="113"/>
      <c r="J49" s="113"/>
      <c r="K49" s="113"/>
      <c r="L49" s="114"/>
      <c r="P49" s="419"/>
      <c r="Q49" s="420"/>
      <c r="R49" s="420"/>
      <c r="S49" s="420"/>
      <c r="T49" s="420"/>
      <c r="U49" s="420"/>
      <c r="V49" s="420"/>
      <c r="W49" s="420"/>
      <c r="X49" s="420"/>
      <c r="Y49" s="420"/>
      <c r="Z49" s="421"/>
    </row>
    <row r="50" spans="1:39" x14ac:dyDescent="0.4">
      <c r="A50" s="21"/>
      <c r="B50" s="74"/>
      <c r="L50" s="18"/>
    </row>
    <row r="51" spans="1:39" ht="19.899999999999999" customHeight="1" x14ac:dyDescent="0.4">
      <c r="A51" s="22"/>
      <c r="B51" s="155"/>
      <c r="I51" s="157"/>
      <c r="J51" s="157"/>
      <c r="K51" s="157"/>
      <c r="L51" s="157"/>
      <c r="P51" s="149" t="s">
        <v>176</v>
      </c>
      <c r="Q51" s="150"/>
      <c r="R51" s="150"/>
      <c r="S51" s="57"/>
      <c r="T51" s="57"/>
      <c r="U51" s="57"/>
      <c r="V51" s="57"/>
      <c r="W51" s="404">
        <v>45607</v>
      </c>
      <c r="X51" s="404"/>
      <c r="Y51" s="404"/>
      <c r="Z51" s="405"/>
    </row>
    <row r="52" spans="1:39" ht="19.899999999999999" customHeight="1" x14ac:dyDescent="0.4">
      <c r="A52" s="22"/>
      <c r="B52" s="156"/>
      <c r="C52" s="156"/>
      <c r="D52" s="156"/>
      <c r="E52" s="156"/>
      <c r="F52" s="156"/>
      <c r="G52" s="156"/>
      <c r="H52" s="156"/>
      <c r="I52" s="156"/>
      <c r="J52" s="156"/>
      <c r="K52" s="156"/>
      <c r="L52" s="156"/>
      <c r="P52" s="406" t="s">
        <v>169</v>
      </c>
      <c r="Q52" s="407"/>
      <c r="R52" s="407"/>
      <c r="S52" s="407"/>
      <c r="T52" s="407"/>
      <c r="U52" s="407"/>
      <c r="V52" s="407"/>
      <c r="W52" s="407"/>
      <c r="X52" s="407"/>
      <c r="Y52" s="407"/>
      <c r="Z52" s="408"/>
    </row>
    <row r="53" spans="1:39" ht="19.899999999999999" customHeight="1" x14ac:dyDescent="0.4">
      <c r="A53" s="21"/>
      <c r="B53" s="156"/>
      <c r="C53" s="156"/>
      <c r="D53" s="156"/>
      <c r="E53" s="156"/>
      <c r="F53" s="156"/>
      <c r="G53" s="156"/>
      <c r="H53" s="156"/>
      <c r="I53" s="156"/>
      <c r="J53" s="156"/>
      <c r="K53" s="156"/>
      <c r="L53" s="156"/>
      <c r="P53" s="409"/>
      <c r="Q53" s="410"/>
      <c r="R53" s="410"/>
      <c r="S53" s="410"/>
      <c r="T53" s="410"/>
      <c r="U53" s="410"/>
      <c r="V53" s="410"/>
      <c r="W53" s="410"/>
      <c r="X53" s="410"/>
      <c r="Y53" s="410"/>
      <c r="Z53" s="411"/>
    </row>
    <row r="54" spans="1:39" ht="19.899999999999999" customHeight="1" x14ac:dyDescent="0.4">
      <c r="A54" s="21"/>
      <c r="P54" s="172" t="s">
        <v>173</v>
      </c>
      <c r="Q54" s="107"/>
      <c r="R54" s="107"/>
      <c r="S54" s="107"/>
      <c r="T54" s="107"/>
      <c r="U54" s="107"/>
      <c r="V54" s="107"/>
      <c r="W54" s="107"/>
      <c r="X54" s="107"/>
      <c r="Y54" s="107"/>
      <c r="Z54" s="108"/>
    </row>
    <row r="55" spans="1:39" ht="19.899999999999999" customHeight="1" x14ac:dyDescent="0.4">
      <c r="A55" s="22"/>
      <c r="P55" s="416" t="s">
        <v>174</v>
      </c>
      <c r="Q55" s="417"/>
      <c r="R55" s="417"/>
      <c r="S55" s="417"/>
      <c r="T55" s="417"/>
      <c r="U55" s="417"/>
      <c r="V55" s="417"/>
      <c r="W55" s="417"/>
      <c r="X55" s="417"/>
      <c r="Y55" s="417"/>
      <c r="Z55" s="418"/>
      <c r="AK55" s="18"/>
    </row>
    <row r="56" spans="1:39" ht="19.899999999999999" customHeight="1" x14ac:dyDescent="0.4">
      <c r="A56" s="22"/>
      <c r="P56" s="416"/>
      <c r="Q56" s="417"/>
      <c r="R56" s="417"/>
      <c r="S56" s="417"/>
      <c r="T56" s="417"/>
      <c r="U56" s="417"/>
      <c r="V56" s="417"/>
      <c r="W56" s="417"/>
      <c r="X56" s="417"/>
      <c r="Y56" s="417"/>
      <c r="Z56" s="418"/>
      <c r="AK56" s="18"/>
      <c r="AL56" s="412"/>
      <c r="AM56" s="413"/>
    </row>
    <row r="57" spans="1:39" ht="19.899999999999999" customHeight="1" x14ac:dyDescent="0.4">
      <c r="A57" s="22"/>
      <c r="P57" s="416"/>
      <c r="Q57" s="417"/>
      <c r="R57" s="417"/>
      <c r="S57" s="417"/>
      <c r="T57" s="417"/>
      <c r="U57" s="417"/>
      <c r="V57" s="417"/>
      <c r="W57" s="417"/>
      <c r="X57" s="417"/>
      <c r="Y57" s="417"/>
      <c r="Z57" s="418"/>
      <c r="AK57" s="18"/>
    </row>
    <row r="58" spans="1:39" ht="19.899999999999999" customHeight="1" x14ac:dyDescent="0.4">
      <c r="A58" s="22"/>
      <c r="M58" s="75"/>
      <c r="P58" s="416"/>
      <c r="Q58" s="417"/>
      <c r="R58" s="417"/>
      <c r="S58" s="417"/>
      <c r="T58" s="417"/>
      <c r="U58" s="417"/>
      <c r="V58" s="417"/>
      <c r="W58" s="417"/>
      <c r="X58" s="417"/>
      <c r="Y58" s="417"/>
      <c r="Z58" s="418"/>
      <c r="AK58" s="18"/>
    </row>
    <row r="59" spans="1:39" ht="19.899999999999999" customHeight="1" x14ac:dyDescent="0.4">
      <c r="A59" s="21"/>
      <c r="M59" s="75"/>
      <c r="P59" s="416"/>
      <c r="Q59" s="417"/>
      <c r="R59" s="417"/>
      <c r="S59" s="417"/>
      <c r="T59" s="417"/>
      <c r="U59" s="417"/>
      <c r="V59" s="417"/>
      <c r="W59" s="417"/>
      <c r="X59" s="417"/>
      <c r="Y59" s="417"/>
      <c r="Z59" s="418"/>
    </row>
    <row r="60" spans="1:39" ht="19.899999999999999" customHeight="1" x14ac:dyDescent="0.4">
      <c r="A60" s="21"/>
      <c r="P60" s="416"/>
      <c r="Q60" s="417"/>
      <c r="R60" s="417"/>
      <c r="S60" s="417"/>
      <c r="T60" s="417"/>
      <c r="U60" s="417"/>
      <c r="V60" s="417"/>
      <c r="W60" s="417"/>
      <c r="X60" s="417"/>
      <c r="Y60" s="417"/>
      <c r="Z60" s="418"/>
    </row>
    <row r="61" spans="1:39" ht="19.899999999999999" customHeight="1" x14ac:dyDescent="0.4">
      <c r="A61" s="21"/>
      <c r="P61" s="416"/>
      <c r="Q61" s="417"/>
      <c r="R61" s="417"/>
      <c r="S61" s="417"/>
      <c r="T61" s="417"/>
      <c r="U61" s="417"/>
      <c r="V61" s="417"/>
      <c r="W61" s="417"/>
      <c r="X61" s="417"/>
      <c r="Y61" s="417"/>
      <c r="Z61" s="418"/>
    </row>
    <row r="62" spans="1:39" ht="19.899999999999999" customHeight="1" x14ac:dyDescent="0.4">
      <c r="A62" s="21"/>
      <c r="P62" s="416"/>
      <c r="Q62" s="417"/>
      <c r="R62" s="417"/>
      <c r="S62" s="417"/>
      <c r="T62" s="417"/>
      <c r="U62" s="417"/>
      <c r="V62" s="417"/>
      <c r="W62" s="417"/>
      <c r="X62" s="417"/>
      <c r="Y62" s="417"/>
      <c r="Z62" s="418"/>
    </row>
    <row r="63" spans="1:39" ht="19.899999999999999" customHeight="1" x14ac:dyDescent="0.4">
      <c r="A63" s="21"/>
      <c r="P63" s="416"/>
      <c r="Q63" s="417"/>
      <c r="R63" s="417"/>
      <c r="S63" s="417"/>
      <c r="T63" s="417"/>
      <c r="U63" s="417"/>
      <c r="V63" s="417"/>
      <c r="W63" s="417"/>
      <c r="X63" s="417"/>
      <c r="Y63" s="417"/>
      <c r="Z63" s="418"/>
    </row>
    <row r="64" spans="1:39" ht="19.899999999999999" customHeight="1" x14ac:dyDescent="0.4">
      <c r="A64" s="21"/>
      <c r="P64" s="416"/>
      <c r="Q64" s="417"/>
      <c r="R64" s="417"/>
      <c r="S64" s="417"/>
      <c r="T64" s="417"/>
      <c r="U64" s="417"/>
      <c r="V64" s="417"/>
      <c r="W64" s="417"/>
      <c r="X64" s="417"/>
      <c r="Y64" s="417"/>
      <c r="Z64" s="418"/>
    </row>
    <row r="65" spans="1:26" ht="19.899999999999999" customHeight="1" x14ac:dyDescent="0.4">
      <c r="A65" s="21"/>
      <c r="P65" s="416"/>
      <c r="Q65" s="417"/>
      <c r="R65" s="417"/>
      <c r="S65" s="417"/>
      <c r="T65" s="417"/>
      <c r="U65" s="417"/>
      <c r="V65" s="417"/>
      <c r="W65" s="417"/>
      <c r="X65" s="417"/>
      <c r="Y65" s="417"/>
      <c r="Z65" s="418"/>
    </row>
    <row r="66" spans="1:26" ht="19.899999999999999" customHeight="1" x14ac:dyDescent="0.4">
      <c r="A66" s="21"/>
      <c r="P66" s="416"/>
      <c r="Q66" s="417"/>
      <c r="R66" s="417"/>
      <c r="S66" s="417"/>
      <c r="T66" s="417"/>
      <c r="U66" s="417"/>
      <c r="V66" s="417"/>
      <c r="W66" s="417"/>
      <c r="X66" s="417"/>
      <c r="Y66" s="417"/>
      <c r="Z66" s="418"/>
    </row>
    <row r="67" spans="1:26" ht="19.899999999999999" customHeight="1" x14ac:dyDescent="0.4">
      <c r="A67" s="21"/>
      <c r="P67" s="416"/>
      <c r="Q67" s="417"/>
      <c r="R67" s="417"/>
      <c r="S67" s="417"/>
      <c r="T67" s="417"/>
      <c r="U67" s="417"/>
      <c r="V67" s="417"/>
      <c r="W67" s="417"/>
      <c r="X67" s="417"/>
      <c r="Y67" s="417"/>
      <c r="Z67" s="418"/>
    </row>
    <row r="68" spans="1:26" ht="19.899999999999999" customHeight="1" x14ac:dyDescent="0.4">
      <c r="A68" s="21"/>
      <c r="P68" s="416"/>
      <c r="Q68" s="417"/>
      <c r="R68" s="417"/>
      <c r="S68" s="417"/>
      <c r="T68" s="417"/>
      <c r="U68" s="417"/>
      <c r="V68" s="417"/>
      <c r="W68" s="417"/>
      <c r="X68" s="417"/>
      <c r="Y68" s="417"/>
      <c r="Z68" s="418"/>
    </row>
    <row r="69" spans="1:26" ht="19.899999999999999" customHeight="1" x14ac:dyDescent="0.4">
      <c r="A69" s="21"/>
      <c r="P69" s="416"/>
      <c r="Q69" s="417"/>
      <c r="R69" s="417"/>
      <c r="S69" s="417"/>
      <c r="T69" s="417"/>
      <c r="U69" s="417"/>
      <c r="V69" s="417"/>
      <c r="W69" s="417"/>
      <c r="X69" s="417"/>
      <c r="Y69" s="417"/>
      <c r="Z69" s="418"/>
    </row>
    <row r="70" spans="1:26" ht="19.899999999999999" customHeight="1" x14ac:dyDescent="0.4">
      <c r="A70" s="21"/>
      <c r="P70" s="416"/>
      <c r="Q70" s="417"/>
      <c r="R70" s="417"/>
      <c r="S70" s="417"/>
      <c r="T70" s="417"/>
      <c r="U70" s="417"/>
      <c r="V70" s="417"/>
      <c r="W70" s="417"/>
      <c r="X70" s="417"/>
      <c r="Y70" s="417"/>
      <c r="Z70" s="418"/>
    </row>
    <row r="71" spans="1:26" ht="19.899999999999999" customHeight="1" x14ac:dyDescent="0.4">
      <c r="A71" s="21"/>
      <c r="P71" s="416"/>
      <c r="Q71" s="417"/>
      <c r="R71" s="417"/>
      <c r="S71" s="417"/>
      <c r="T71" s="417"/>
      <c r="U71" s="417"/>
      <c r="V71" s="417"/>
      <c r="W71" s="417"/>
      <c r="X71" s="417"/>
      <c r="Y71" s="417"/>
      <c r="Z71" s="418"/>
    </row>
    <row r="72" spans="1:26" ht="19.899999999999999" customHeight="1" x14ac:dyDescent="0.4">
      <c r="A72" s="21"/>
      <c r="P72" s="416"/>
      <c r="Q72" s="417"/>
      <c r="R72" s="417"/>
      <c r="S72" s="417"/>
      <c r="T72" s="417"/>
      <c r="U72" s="417"/>
      <c r="V72" s="417"/>
      <c r="W72" s="417"/>
      <c r="X72" s="417"/>
      <c r="Y72" s="417"/>
      <c r="Z72" s="418"/>
    </row>
    <row r="73" spans="1:26" ht="19.899999999999999" customHeight="1" x14ac:dyDescent="0.4">
      <c r="A73" s="21"/>
      <c r="P73" s="416"/>
      <c r="Q73" s="417"/>
      <c r="R73" s="417"/>
      <c r="S73" s="417"/>
      <c r="T73" s="417"/>
      <c r="U73" s="417"/>
      <c r="V73" s="417"/>
      <c r="W73" s="417"/>
      <c r="X73" s="417"/>
      <c r="Y73" s="417"/>
      <c r="Z73" s="418"/>
    </row>
    <row r="74" spans="1:26" ht="19.899999999999999" customHeight="1" x14ac:dyDescent="0.4">
      <c r="A74" s="21"/>
      <c r="P74" s="416"/>
      <c r="Q74" s="417"/>
      <c r="R74" s="417"/>
      <c r="S74" s="417"/>
      <c r="T74" s="417"/>
      <c r="U74" s="417"/>
      <c r="V74" s="417"/>
      <c r="W74" s="417"/>
      <c r="X74" s="417"/>
      <c r="Y74" s="417"/>
      <c r="Z74" s="418"/>
    </row>
    <row r="75" spans="1:26" ht="19.899999999999999" customHeight="1" x14ac:dyDescent="0.4">
      <c r="A75" s="21"/>
      <c r="P75" s="416"/>
      <c r="Q75" s="417"/>
      <c r="R75" s="417"/>
      <c r="S75" s="417"/>
      <c r="T75" s="417"/>
      <c r="U75" s="417"/>
      <c r="V75" s="417"/>
      <c r="W75" s="417"/>
      <c r="X75" s="417"/>
      <c r="Y75" s="417"/>
      <c r="Z75" s="418"/>
    </row>
    <row r="76" spans="1:26" ht="19.899999999999999" customHeight="1" x14ac:dyDescent="0.4">
      <c r="A76" s="21"/>
      <c r="P76" s="416"/>
      <c r="Q76" s="417"/>
      <c r="R76" s="417"/>
      <c r="S76" s="417"/>
      <c r="T76" s="417"/>
      <c r="U76" s="417"/>
      <c r="V76" s="417"/>
      <c r="W76" s="417"/>
      <c r="X76" s="417"/>
      <c r="Y76" s="417"/>
      <c r="Z76" s="418"/>
    </row>
    <row r="77" spans="1:26" ht="19.899999999999999" customHeight="1" x14ac:dyDescent="0.4">
      <c r="A77" s="21"/>
      <c r="P77" s="416"/>
      <c r="Q77" s="417"/>
      <c r="R77" s="417"/>
      <c r="S77" s="417"/>
      <c r="T77" s="417"/>
      <c r="U77" s="417"/>
      <c r="V77" s="417"/>
      <c r="W77" s="417"/>
      <c r="X77" s="417"/>
      <c r="Y77" s="417"/>
      <c r="Z77" s="418"/>
    </row>
    <row r="78" spans="1:26" ht="19.899999999999999" customHeight="1" x14ac:dyDescent="0.4">
      <c r="A78" s="21"/>
      <c r="P78" s="416"/>
      <c r="Q78" s="417"/>
      <c r="R78" s="417"/>
      <c r="S78" s="417"/>
      <c r="T78" s="417"/>
      <c r="U78" s="417"/>
      <c r="V78" s="417"/>
      <c r="W78" s="417"/>
      <c r="X78" s="417"/>
      <c r="Y78" s="417"/>
      <c r="Z78" s="418"/>
    </row>
    <row r="79" spans="1:26" ht="19.899999999999999" customHeight="1" x14ac:dyDescent="0.4">
      <c r="A79" s="21"/>
      <c r="P79" s="416"/>
      <c r="Q79" s="417"/>
      <c r="R79" s="417"/>
      <c r="S79" s="417"/>
      <c r="T79" s="417"/>
      <c r="U79" s="417"/>
      <c r="V79" s="417"/>
      <c r="W79" s="417"/>
      <c r="X79" s="417"/>
      <c r="Y79" s="417"/>
      <c r="Z79" s="418"/>
    </row>
    <row r="80" spans="1:26" ht="19.899999999999999" customHeight="1" x14ac:dyDescent="0.4">
      <c r="A80" s="21"/>
      <c r="P80" s="416"/>
      <c r="Q80" s="417"/>
      <c r="R80" s="417"/>
      <c r="S80" s="417"/>
      <c r="T80" s="417"/>
      <c r="U80" s="417"/>
      <c r="V80" s="417"/>
      <c r="W80" s="417"/>
      <c r="X80" s="417"/>
      <c r="Y80" s="417"/>
      <c r="Z80" s="418"/>
    </row>
    <row r="81" spans="1:26" ht="19.899999999999999" customHeight="1" x14ac:dyDescent="0.4">
      <c r="A81" s="21"/>
      <c r="P81" s="416"/>
      <c r="Q81" s="417"/>
      <c r="R81" s="417"/>
      <c r="S81" s="417"/>
      <c r="T81" s="417"/>
      <c r="U81" s="417"/>
      <c r="V81" s="417"/>
      <c r="W81" s="417"/>
      <c r="X81" s="417"/>
      <c r="Y81" s="417"/>
      <c r="Z81" s="418"/>
    </row>
    <row r="82" spans="1:26" ht="19.899999999999999" customHeight="1" x14ac:dyDescent="0.4">
      <c r="A82" s="21"/>
      <c r="P82" s="416"/>
      <c r="Q82" s="417"/>
      <c r="R82" s="417"/>
      <c r="S82" s="417"/>
      <c r="T82" s="417"/>
      <c r="U82" s="417"/>
      <c r="V82" s="417"/>
      <c r="W82" s="417"/>
      <c r="X82" s="417"/>
      <c r="Y82" s="417"/>
      <c r="Z82" s="418"/>
    </row>
    <row r="83" spans="1:26" ht="19.899999999999999" customHeight="1" x14ac:dyDescent="0.4">
      <c r="A83" s="21"/>
      <c r="P83" s="416"/>
      <c r="Q83" s="417"/>
      <c r="R83" s="417"/>
      <c r="S83" s="417"/>
      <c r="T83" s="417"/>
      <c r="U83" s="417"/>
      <c r="V83" s="417"/>
      <c r="W83" s="417"/>
      <c r="X83" s="417"/>
      <c r="Y83" s="417"/>
      <c r="Z83" s="418"/>
    </row>
    <row r="84" spans="1:26" ht="19.899999999999999" customHeight="1" x14ac:dyDescent="0.4">
      <c r="A84" s="21"/>
      <c r="P84" s="416"/>
      <c r="Q84" s="417"/>
      <c r="R84" s="417"/>
      <c r="S84" s="417"/>
      <c r="T84" s="417"/>
      <c r="U84" s="417"/>
      <c r="V84" s="417"/>
      <c r="W84" s="417"/>
      <c r="X84" s="417"/>
      <c r="Y84" s="417"/>
      <c r="Z84" s="418"/>
    </row>
    <row r="85" spans="1:26" ht="19.899999999999999" customHeight="1" x14ac:dyDescent="0.4">
      <c r="A85" s="21"/>
      <c r="P85" s="416"/>
      <c r="Q85" s="417"/>
      <c r="R85" s="417"/>
      <c r="S85" s="417"/>
      <c r="T85" s="417"/>
      <c r="U85" s="417"/>
      <c r="V85" s="417"/>
      <c r="W85" s="417"/>
      <c r="X85" s="417"/>
      <c r="Y85" s="417"/>
      <c r="Z85" s="418"/>
    </row>
    <row r="86" spans="1:26" ht="19.899999999999999" customHeight="1" x14ac:dyDescent="0.4">
      <c r="A86" s="21"/>
      <c r="P86" s="416"/>
      <c r="Q86" s="417"/>
      <c r="R86" s="417"/>
      <c r="S86" s="417"/>
      <c r="T86" s="417"/>
      <c r="U86" s="417"/>
      <c r="V86" s="417"/>
      <c r="W86" s="417"/>
      <c r="X86" s="417"/>
      <c r="Y86" s="417"/>
      <c r="Z86" s="418"/>
    </row>
    <row r="87" spans="1:26" ht="19.899999999999999" customHeight="1" x14ac:dyDescent="0.4">
      <c r="A87" s="21"/>
      <c r="P87" s="416"/>
      <c r="Q87" s="417"/>
      <c r="R87" s="417"/>
      <c r="S87" s="417"/>
      <c r="T87" s="417"/>
      <c r="U87" s="417"/>
      <c r="V87" s="417"/>
      <c r="W87" s="417"/>
      <c r="X87" s="417"/>
      <c r="Y87" s="417"/>
      <c r="Z87" s="418"/>
    </row>
    <row r="88" spans="1:26" ht="19.899999999999999" customHeight="1" x14ac:dyDescent="0.4">
      <c r="A88" s="21"/>
      <c r="P88" s="416"/>
      <c r="Q88" s="417"/>
      <c r="R88" s="417"/>
      <c r="S88" s="417"/>
      <c r="T88" s="417"/>
      <c r="U88" s="417"/>
      <c r="V88" s="417"/>
      <c r="W88" s="417"/>
      <c r="X88" s="417"/>
      <c r="Y88" s="417"/>
      <c r="Z88" s="418"/>
    </row>
    <row r="89" spans="1:26" ht="19.899999999999999" customHeight="1" x14ac:dyDescent="0.4">
      <c r="A89" s="21"/>
      <c r="P89" s="416"/>
      <c r="Q89" s="417"/>
      <c r="R89" s="417"/>
      <c r="S89" s="417"/>
      <c r="T89" s="417"/>
      <c r="U89" s="417"/>
      <c r="V89" s="417"/>
      <c r="W89" s="417"/>
      <c r="X89" s="417"/>
      <c r="Y89" s="417"/>
      <c r="Z89" s="418"/>
    </row>
    <row r="90" spans="1:26" ht="19.899999999999999" customHeight="1" x14ac:dyDescent="0.4">
      <c r="A90" s="21"/>
      <c r="P90" s="416"/>
      <c r="Q90" s="417"/>
      <c r="R90" s="417"/>
      <c r="S90" s="417"/>
      <c r="T90" s="417"/>
      <c r="U90" s="417"/>
      <c r="V90" s="417"/>
      <c r="W90" s="417"/>
      <c r="X90" s="417"/>
      <c r="Y90" s="417"/>
      <c r="Z90" s="418"/>
    </row>
    <row r="91" spans="1:26" ht="19.899999999999999" customHeight="1" x14ac:dyDescent="0.4">
      <c r="A91" s="21"/>
      <c r="P91" s="416"/>
      <c r="Q91" s="417"/>
      <c r="R91" s="417"/>
      <c r="S91" s="417"/>
      <c r="T91" s="417"/>
      <c r="U91" s="417"/>
      <c r="V91" s="417"/>
      <c r="W91" s="417"/>
      <c r="X91" s="417"/>
      <c r="Y91" s="417"/>
      <c r="Z91" s="418"/>
    </row>
    <row r="92" spans="1:26" ht="19.899999999999999" customHeight="1" x14ac:dyDescent="0.4">
      <c r="A92" s="21"/>
      <c r="P92" s="419"/>
      <c r="Q92" s="420"/>
      <c r="R92" s="420"/>
      <c r="S92" s="420"/>
      <c r="T92" s="420"/>
      <c r="U92" s="420"/>
      <c r="V92" s="420"/>
      <c r="W92" s="420"/>
      <c r="X92" s="420"/>
      <c r="Y92" s="420"/>
      <c r="Z92" s="421"/>
    </row>
  </sheetData>
  <mergeCells count="10">
    <mergeCell ref="W51:Z51"/>
    <mergeCell ref="P52:Z53"/>
    <mergeCell ref="AL56:AM56"/>
    <mergeCell ref="I8:L8"/>
    <mergeCell ref="B9:L10"/>
    <mergeCell ref="W8:Z8"/>
    <mergeCell ref="P9:Z10"/>
    <mergeCell ref="AL13:AM13"/>
    <mergeCell ref="P12:Z49"/>
    <mergeCell ref="P55:Z92"/>
  </mergeCells>
  <phoneticPr fontId="3"/>
  <printOptions horizontalCentered="1"/>
  <pageMargins left="0.70866141732283472" right="0.70866141732283472" top="0.74803149606299213" bottom="0.74803149606299213" header="0.31496062992125984" footer="0.31496062992125984"/>
  <pageSetup paperSize="9" scale="84" fitToHeight="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3EF19-DA8F-4439-A294-E71B2C9DBD87}">
  <sheetPr>
    <tabColor theme="2" tint="-0.499984740745262"/>
  </sheetPr>
  <dimension ref="B2:B20"/>
  <sheetViews>
    <sheetView workbookViewId="0">
      <selection activeCell="J19" sqref="J19"/>
    </sheetView>
  </sheetViews>
  <sheetFormatPr defaultRowHeight="17.7" x14ac:dyDescent="0.4"/>
  <sheetData>
    <row r="2" spans="2:2" x14ac:dyDescent="0.4">
      <c r="B2" s="165" t="s">
        <v>142</v>
      </c>
    </row>
    <row r="3" spans="2:2" x14ac:dyDescent="0.4">
      <c r="B3" s="165" t="s">
        <v>143</v>
      </c>
    </row>
    <row r="4" spans="2:2" x14ac:dyDescent="0.4">
      <c r="B4" s="165" t="s">
        <v>144</v>
      </c>
    </row>
    <row r="5" spans="2:2" x14ac:dyDescent="0.4">
      <c r="B5" s="165" t="s">
        <v>145</v>
      </c>
    </row>
    <row r="6" spans="2:2" x14ac:dyDescent="0.4">
      <c r="B6" s="165" t="s">
        <v>146</v>
      </c>
    </row>
    <row r="7" spans="2:2" x14ac:dyDescent="0.4">
      <c r="B7" s="165" t="s">
        <v>147</v>
      </c>
    </row>
    <row r="8" spans="2:2" x14ac:dyDescent="0.4">
      <c r="B8" s="165" t="s">
        <v>148</v>
      </c>
    </row>
    <row r="9" spans="2:2" x14ac:dyDescent="0.4">
      <c r="B9" s="165" t="s">
        <v>149</v>
      </c>
    </row>
    <row r="10" spans="2:2" x14ac:dyDescent="0.4">
      <c r="B10" s="165" t="s">
        <v>150</v>
      </c>
    </row>
    <row r="11" spans="2:2" x14ac:dyDescent="0.4">
      <c r="B11" s="165" t="s">
        <v>151</v>
      </c>
    </row>
    <row r="12" spans="2:2" x14ac:dyDescent="0.4">
      <c r="B12" s="165" t="s">
        <v>152</v>
      </c>
    </row>
    <row r="13" spans="2:2" x14ac:dyDescent="0.4">
      <c r="B13" s="165" t="s">
        <v>153</v>
      </c>
    </row>
    <row r="14" spans="2:2" x14ac:dyDescent="0.4">
      <c r="B14" s="165" t="s">
        <v>154</v>
      </c>
    </row>
    <row r="15" spans="2:2" x14ac:dyDescent="0.4">
      <c r="B15" s="165" t="s">
        <v>155</v>
      </c>
    </row>
    <row r="16" spans="2:2" x14ac:dyDescent="0.4">
      <c r="B16" s="165" t="s">
        <v>156</v>
      </c>
    </row>
    <row r="17" spans="2:2" x14ac:dyDescent="0.4">
      <c r="B17" s="165" t="s">
        <v>157</v>
      </c>
    </row>
    <row r="18" spans="2:2" x14ac:dyDescent="0.4">
      <c r="B18" s="165" t="s">
        <v>158</v>
      </c>
    </row>
    <row r="19" spans="2:2" x14ac:dyDescent="0.4">
      <c r="B19" s="165" t="s">
        <v>159</v>
      </c>
    </row>
    <row r="20" spans="2:2" x14ac:dyDescent="0.4">
      <c r="B20" s="165" t="s">
        <v>160</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2977C-6D04-46B8-BF77-588F9A484EE0}">
  <dimension ref="A3:AA38"/>
  <sheetViews>
    <sheetView workbookViewId="0">
      <selection activeCell="N17" sqref="N17"/>
    </sheetView>
  </sheetViews>
  <sheetFormatPr defaultColWidth="9" defaultRowHeight="12.9" x14ac:dyDescent="0.4"/>
  <cols>
    <col min="1" max="1" width="1.21875" style="17" customWidth="1"/>
    <col min="2" max="2" width="13.6640625" style="17" customWidth="1"/>
    <col min="3" max="3" width="4.6640625" style="17" customWidth="1"/>
    <col min="4" max="4" width="6.21875" style="17" customWidth="1"/>
    <col min="5" max="5" width="5.44140625" style="17" customWidth="1"/>
    <col min="6" max="12" width="7" style="17" customWidth="1"/>
    <col min="13" max="16" width="9" style="17"/>
    <col min="17" max="17" width="13.6640625" style="17" customWidth="1"/>
    <col min="18" max="18" width="4.6640625" style="17" customWidth="1"/>
    <col min="19" max="19" width="6.21875" style="17" customWidth="1"/>
    <col min="20" max="20" width="5.44140625" style="17" customWidth="1"/>
    <col min="21" max="27" width="7" style="17" customWidth="1"/>
    <col min="28" max="16384" width="9" style="17"/>
  </cols>
  <sheetData>
    <row r="3" spans="1:27" x14ac:dyDescent="0.4">
      <c r="K3" s="18"/>
      <c r="L3" s="18"/>
      <c r="Z3" s="18"/>
      <c r="AA3" s="18"/>
    </row>
    <row r="4" spans="1:27" s="11" customFormat="1" x14ac:dyDescent="0.4">
      <c r="C4" s="19"/>
      <c r="D4" s="12" t="s">
        <v>37</v>
      </c>
      <c r="P4" s="13"/>
      <c r="R4" s="19"/>
      <c r="S4" s="12" t="s">
        <v>37</v>
      </c>
    </row>
    <row r="5" spans="1:27" s="11" customFormat="1" ht="13.95" customHeight="1" x14ac:dyDescent="0.4">
      <c r="C5" s="20"/>
      <c r="D5" s="12" t="s">
        <v>61</v>
      </c>
      <c r="P5" s="13"/>
      <c r="R5" s="20"/>
      <c r="S5" s="12" t="s">
        <v>61</v>
      </c>
    </row>
    <row r="6" spans="1:27" s="11" customFormat="1" x14ac:dyDescent="0.4">
      <c r="P6" s="13"/>
    </row>
    <row r="7" spans="1:27" ht="13.6" customHeight="1" x14ac:dyDescent="0.4">
      <c r="A7" s="21"/>
      <c r="K7" s="18"/>
      <c r="L7" s="18"/>
      <c r="Z7" s="18"/>
      <c r="AA7" s="18"/>
    </row>
    <row r="8" spans="1:27" ht="13.25" customHeight="1" x14ac:dyDescent="0.4">
      <c r="A8" s="22"/>
      <c r="B8" s="23" t="s">
        <v>88</v>
      </c>
      <c r="C8" s="24"/>
      <c r="D8" s="24"/>
      <c r="E8" s="24"/>
      <c r="F8" s="24"/>
      <c r="G8" s="24"/>
      <c r="H8" s="24"/>
      <c r="I8" s="422" t="str">
        <f>IF(入力シート!E5="","年　　月　　日",入力シート!E5)</f>
        <v>年　　月　　日</v>
      </c>
      <c r="J8" s="422"/>
      <c r="K8" s="422"/>
      <c r="L8" s="422"/>
      <c r="Q8" s="23" t="s">
        <v>88</v>
      </c>
      <c r="R8" s="24"/>
      <c r="S8" s="24"/>
      <c r="T8" s="24"/>
      <c r="U8" s="24"/>
      <c r="V8" s="24"/>
      <c r="W8" s="24"/>
      <c r="X8" s="422" t="str">
        <f>IF(入力シート!U5="","年　　月　　日",入力シート!U5)</f>
        <v>年　　月　　日</v>
      </c>
      <c r="Y8" s="422"/>
      <c r="Z8" s="422"/>
      <c r="AA8" s="422"/>
    </row>
    <row r="9" spans="1:27" ht="25.85" x14ac:dyDescent="0.4">
      <c r="A9" s="21"/>
      <c r="B9" s="407" t="s">
        <v>89</v>
      </c>
      <c r="C9" s="407"/>
      <c r="D9" s="407"/>
      <c r="E9" s="407"/>
      <c r="F9" s="407"/>
      <c r="G9" s="407"/>
      <c r="H9" s="407"/>
      <c r="I9" s="407"/>
      <c r="J9" s="407"/>
      <c r="K9" s="407"/>
      <c r="L9" s="407"/>
      <c r="Q9" s="407" t="s">
        <v>89</v>
      </c>
      <c r="R9" s="407"/>
      <c r="S9" s="407"/>
      <c r="T9" s="407"/>
      <c r="U9" s="407"/>
      <c r="V9" s="407"/>
      <c r="W9" s="407"/>
      <c r="X9" s="407"/>
      <c r="Y9" s="407"/>
      <c r="Z9" s="407"/>
      <c r="AA9" s="407"/>
    </row>
    <row r="10" spans="1:27" ht="14.95" x14ac:dyDescent="0.4">
      <c r="A10" s="21"/>
      <c r="B10" s="25" t="s">
        <v>90</v>
      </c>
      <c r="C10" s="24"/>
      <c r="D10" s="24"/>
      <c r="E10" s="26"/>
      <c r="F10" s="24"/>
      <c r="G10" s="24"/>
      <c r="H10" s="24"/>
      <c r="I10" s="24"/>
      <c r="J10" s="24"/>
      <c r="K10" s="27"/>
      <c r="L10" s="27"/>
      <c r="Q10" s="25" t="s">
        <v>90</v>
      </c>
      <c r="R10" s="24"/>
      <c r="S10" s="24"/>
      <c r="T10" s="26"/>
      <c r="U10" s="24"/>
      <c r="V10" s="24"/>
      <c r="W10" s="24"/>
      <c r="X10" s="24"/>
      <c r="Y10" s="24"/>
      <c r="Z10" s="27"/>
      <c r="AA10" s="27"/>
    </row>
    <row r="11" spans="1:27" ht="25.15" customHeight="1" x14ac:dyDescent="0.4">
      <c r="A11" s="22"/>
      <c r="B11" s="28" t="s">
        <v>91</v>
      </c>
      <c r="C11" s="423">
        <f>入力シート!E6</f>
        <v>0</v>
      </c>
      <c r="D11" s="424"/>
      <c r="E11" s="424"/>
      <c r="F11" s="424"/>
      <c r="G11" s="424"/>
      <c r="H11" s="424"/>
      <c r="I11" s="424"/>
      <c r="J11" s="424"/>
      <c r="K11" s="424"/>
      <c r="L11" s="425"/>
      <c r="Q11" s="28" t="s">
        <v>91</v>
      </c>
      <c r="R11" s="426" t="s">
        <v>92</v>
      </c>
      <c r="S11" s="427"/>
      <c r="T11" s="427"/>
      <c r="U11" s="427"/>
      <c r="V11" s="427"/>
      <c r="W11" s="427"/>
      <c r="X11" s="427"/>
      <c r="Y11" s="427"/>
      <c r="Z11" s="427"/>
      <c r="AA11" s="428"/>
    </row>
    <row r="12" spans="1:27" ht="25.15" customHeight="1" x14ac:dyDescent="0.4">
      <c r="A12" s="22"/>
      <c r="B12" s="29" t="s">
        <v>93</v>
      </c>
      <c r="C12" s="423">
        <f>入力シート!E36</f>
        <v>0</v>
      </c>
      <c r="D12" s="424"/>
      <c r="E12" s="424"/>
      <c r="F12" s="424"/>
      <c r="G12" s="424"/>
      <c r="H12" s="424"/>
      <c r="I12" s="424"/>
      <c r="J12" s="424"/>
      <c r="K12" s="424"/>
      <c r="L12" s="425"/>
      <c r="Q12" s="29" t="s">
        <v>93</v>
      </c>
      <c r="R12" s="429" t="s">
        <v>94</v>
      </c>
      <c r="S12" s="427"/>
      <c r="T12" s="427"/>
      <c r="U12" s="427"/>
      <c r="V12" s="427"/>
      <c r="W12" s="427"/>
      <c r="X12" s="427"/>
      <c r="Y12" s="427"/>
      <c r="Z12" s="427"/>
      <c r="AA12" s="428"/>
    </row>
    <row r="13" spans="1:27" ht="25.15" customHeight="1" x14ac:dyDescent="0.4">
      <c r="A13" s="22"/>
      <c r="B13" s="29" t="s">
        <v>95</v>
      </c>
      <c r="C13" s="423">
        <f>入力シート!E38</f>
        <v>0</v>
      </c>
      <c r="D13" s="424"/>
      <c r="E13" s="424"/>
      <c r="F13" s="424"/>
      <c r="G13" s="424"/>
      <c r="H13" s="424"/>
      <c r="I13" s="424"/>
      <c r="J13" s="424"/>
      <c r="K13" s="424"/>
      <c r="L13" s="425"/>
      <c r="Q13" s="29" t="s">
        <v>95</v>
      </c>
      <c r="R13" s="429" t="s">
        <v>96</v>
      </c>
      <c r="S13" s="427"/>
      <c r="T13" s="427"/>
      <c r="U13" s="427"/>
      <c r="V13" s="427"/>
      <c r="W13" s="427"/>
      <c r="X13" s="427"/>
      <c r="Y13" s="427"/>
      <c r="Z13" s="427"/>
      <c r="AA13" s="428"/>
    </row>
    <row r="14" spans="1:27" ht="30.25" customHeight="1" x14ac:dyDescent="0.4">
      <c r="A14" s="22"/>
      <c r="B14" s="430" t="s">
        <v>97</v>
      </c>
      <c r="C14" s="30" t="s">
        <v>98</v>
      </c>
      <c r="D14" s="31"/>
      <c r="E14" s="31"/>
      <c r="F14" s="432"/>
      <c r="G14" s="432"/>
      <c r="H14" s="432"/>
      <c r="I14" s="432"/>
      <c r="J14" s="432"/>
      <c r="K14" s="432"/>
      <c r="L14" s="433"/>
      <c r="M14" s="32" t="s">
        <v>2</v>
      </c>
      <c r="Q14" s="430" t="s">
        <v>97</v>
      </c>
      <c r="R14" s="30" t="s">
        <v>98</v>
      </c>
      <c r="S14" s="31"/>
      <c r="T14" s="31"/>
      <c r="U14" s="434">
        <v>45514</v>
      </c>
      <c r="V14" s="434"/>
      <c r="W14" s="434"/>
      <c r="X14" s="434"/>
      <c r="Y14" s="434"/>
      <c r="Z14" s="434"/>
      <c r="AA14" s="435"/>
    </row>
    <row r="15" spans="1:27" ht="30.25" customHeight="1" x14ac:dyDescent="0.4">
      <c r="A15" s="21"/>
      <c r="B15" s="431"/>
      <c r="C15" s="30" t="s">
        <v>99</v>
      </c>
      <c r="D15" s="31"/>
      <c r="E15" s="33"/>
      <c r="F15" s="432"/>
      <c r="G15" s="432"/>
      <c r="H15" s="432"/>
      <c r="I15" s="432"/>
      <c r="J15" s="432"/>
      <c r="K15" s="432"/>
      <c r="L15" s="433"/>
      <c r="M15" s="32" t="s">
        <v>2</v>
      </c>
      <c r="Q15" s="431"/>
      <c r="R15" s="30" t="s">
        <v>99</v>
      </c>
      <c r="S15" s="31"/>
      <c r="T15" s="33"/>
      <c r="U15" s="434">
        <v>45519</v>
      </c>
      <c r="V15" s="434"/>
      <c r="W15" s="434"/>
      <c r="X15" s="434"/>
      <c r="Y15" s="434"/>
      <c r="Z15" s="434"/>
      <c r="AA15" s="435"/>
    </row>
    <row r="16" spans="1:27" ht="49.95" customHeight="1" x14ac:dyDescent="0.4">
      <c r="A16" s="21"/>
      <c r="B16" s="436" t="s">
        <v>100</v>
      </c>
      <c r="C16" s="34"/>
      <c r="D16" s="438" t="s">
        <v>101</v>
      </c>
      <c r="E16" s="439"/>
      <c r="F16" s="439"/>
      <c r="G16" s="439"/>
      <c r="H16" s="439"/>
      <c r="I16" s="439"/>
      <c r="J16" s="439"/>
      <c r="K16" s="439"/>
      <c r="L16" s="440"/>
      <c r="Q16" s="436" t="s">
        <v>100</v>
      </c>
      <c r="R16" s="35" t="s">
        <v>102</v>
      </c>
      <c r="S16" s="438" t="s">
        <v>101</v>
      </c>
      <c r="T16" s="439"/>
      <c r="U16" s="439"/>
      <c r="V16" s="439"/>
      <c r="W16" s="439"/>
      <c r="X16" s="439"/>
      <c r="Y16" s="439"/>
      <c r="Z16" s="439"/>
      <c r="AA16" s="440"/>
    </row>
    <row r="17" spans="1:27" ht="49.95" customHeight="1" x14ac:dyDescent="0.4">
      <c r="A17" s="21"/>
      <c r="B17" s="437"/>
      <c r="C17" s="34"/>
      <c r="D17" s="438" t="s">
        <v>103</v>
      </c>
      <c r="E17" s="439"/>
      <c r="F17" s="439"/>
      <c r="G17" s="439"/>
      <c r="H17" s="439"/>
      <c r="I17" s="439"/>
      <c r="J17" s="439"/>
      <c r="K17" s="439"/>
      <c r="L17" s="440"/>
      <c r="N17" s="36"/>
      <c r="O17" s="36"/>
      <c r="Q17" s="437"/>
      <c r="R17" s="37"/>
      <c r="S17" s="438" t="s">
        <v>103</v>
      </c>
      <c r="T17" s="439"/>
      <c r="U17" s="439"/>
      <c r="V17" s="439"/>
      <c r="W17" s="439"/>
      <c r="X17" s="439"/>
      <c r="Y17" s="439"/>
      <c r="Z17" s="439"/>
      <c r="AA17" s="440"/>
    </row>
    <row r="18" spans="1:27" ht="20.05" customHeight="1" x14ac:dyDescent="0.2">
      <c r="A18" s="21"/>
      <c r="B18" s="38" t="s">
        <v>104</v>
      </c>
      <c r="C18" s="30"/>
      <c r="D18" s="39"/>
      <c r="E18" s="40"/>
      <c r="F18" s="41"/>
      <c r="G18" s="30"/>
      <c r="H18" s="33"/>
      <c r="I18" s="42"/>
      <c r="J18" s="31"/>
      <c r="K18" s="43"/>
      <c r="L18" s="44"/>
      <c r="P18" s="45"/>
      <c r="Q18" s="38" t="s">
        <v>104</v>
      </c>
      <c r="R18" s="30"/>
      <c r="S18" s="39"/>
      <c r="T18" s="40"/>
      <c r="U18" s="41"/>
      <c r="V18" s="30"/>
      <c r="W18" s="33"/>
      <c r="X18" s="42"/>
      <c r="Y18" s="31"/>
      <c r="Z18" s="43"/>
      <c r="AA18" s="44"/>
    </row>
    <row r="19" spans="1:27" ht="20.05" customHeight="1" x14ac:dyDescent="0.4">
      <c r="A19" s="21"/>
      <c r="B19" s="442" t="s">
        <v>105</v>
      </c>
      <c r="C19" s="443"/>
      <c r="D19" s="443"/>
      <c r="E19" s="443"/>
      <c r="F19" s="444"/>
      <c r="G19" s="445">
        <f>入力シート!E39</f>
        <v>0</v>
      </c>
      <c r="H19" s="446"/>
      <c r="I19" s="446"/>
      <c r="J19" s="446"/>
      <c r="K19" s="446"/>
      <c r="L19" s="447"/>
      <c r="Q19" s="442" t="s">
        <v>105</v>
      </c>
      <c r="R19" s="443"/>
      <c r="S19" s="443"/>
      <c r="T19" s="443"/>
      <c r="U19" s="444"/>
      <c r="V19" s="445">
        <f>入力シート!U39</f>
        <v>0</v>
      </c>
      <c r="W19" s="446"/>
      <c r="X19" s="446"/>
      <c r="Y19" s="446"/>
      <c r="Z19" s="446"/>
      <c r="AA19" s="447"/>
    </row>
    <row r="20" spans="1:27" ht="20.05" customHeight="1" x14ac:dyDescent="0.4">
      <c r="A20" s="21"/>
      <c r="B20" s="442" t="s">
        <v>106</v>
      </c>
      <c r="C20" s="443"/>
      <c r="D20" s="443"/>
      <c r="E20" s="443"/>
      <c r="F20" s="444"/>
      <c r="G20" s="448" t="s">
        <v>107</v>
      </c>
      <c r="H20" s="449"/>
      <c r="I20" s="449"/>
      <c r="J20" s="450"/>
      <c r="K20" s="450"/>
      <c r="L20" s="46" t="s">
        <v>108</v>
      </c>
      <c r="M20" s="17" t="str">
        <f>"←"&amp;IF(OR(G19="工場等",G19="事務所等",G19="学校等"),40,30)&amp;"%以上になるように入力"</f>
        <v>←30%以上になるように入力</v>
      </c>
      <c r="Q20" s="442" t="s">
        <v>106</v>
      </c>
      <c r="R20" s="443"/>
      <c r="S20" s="443"/>
      <c r="T20" s="443"/>
      <c r="U20" s="444"/>
      <c r="V20" s="448" t="s">
        <v>107</v>
      </c>
      <c r="W20" s="449"/>
      <c r="X20" s="449"/>
      <c r="Y20" s="451">
        <v>50</v>
      </c>
      <c r="Z20" s="451"/>
      <c r="AA20" s="46" t="s">
        <v>108</v>
      </c>
    </row>
    <row r="21" spans="1:27" ht="20.05" customHeight="1" x14ac:dyDescent="0.4">
      <c r="A21" s="21"/>
      <c r="B21" s="461" t="s">
        <v>109</v>
      </c>
      <c r="C21" s="462"/>
      <c r="D21" s="462"/>
      <c r="E21" s="462"/>
      <c r="F21" s="463"/>
      <c r="G21" s="47"/>
      <c r="H21" s="441" t="s">
        <v>110</v>
      </c>
      <c r="I21" s="441"/>
      <c r="J21" s="441"/>
      <c r="K21" s="441"/>
      <c r="L21" s="441"/>
      <c r="Q21" s="461" t="s">
        <v>109</v>
      </c>
      <c r="R21" s="462"/>
      <c r="S21" s="462"/>
      <c r="T21" s="462"/>
      <c r="U21" s="463"/>
      <c r="V21" s="48" t="s">
        <v>111</v>
      </c>
      <c r="W21" s="441" t="s">
        <v>110</v>
      </c>
      <c r="X21" s="441"/>
      <c r="Y21" s="441"/>
      <c r="Z21" s="441"/>
      <c r="AA21" s="441"/>
    </row>
    <row r="22" spans="1:27" ht="20.05" customHeight="1" x14ac:dyDescent="0.4">
      <c r="A22" s="21"/>
      <c r="B22" s="464"/>
      <c r="C22" s="465"/>
      <c r="D22" s="465"/>
      <c r="E22" s="465"/>
      <c r="F22" s="466"/>
      <c r="G22" s="47"/>
      <c r="H22" s="441" t="s">
        <v>112</v>
      </c>
      <c r="I22" s="441"/>
      <c r="J22" s="441"/>
      <c r="K22" s="441"/>
      <c r="L22" s="441"/>
      <c r="Q22" s="464"/>
      <c r="R22" s="465"/>
      <c r="S22" s="465"/>
      <c r="T22" s="465"/>
      <c r="U22" s="466"/>
      <c r="V22" s="48" t="s">
        <v>111</v>
      </c>
      <c r="W22" s="441" t="s">
        <v>112</v>
      </c>
      <c r="X22" s="441"/>
      <c r="Y22" s="441"/>
      <c r="Z22" s="441"/>
      <c r="AA22" s="441"/>
    </row>
    <row r="23" spans="1:27" ht="20.05" customHeight="1" x14ac:dyDescent="0.4">
      <c r="A23" s="21"/>
      <c r="B23" s="464"/>
      <c r="C23" s="465"/>
      <c r="D23" s="465"/>
      <c r="E23" s="465"/>
      <c r="F23" s="466"/>
      <c r="G23" s="47"/>
      <c r="H23" s="441" t="s">
        <v>113</v>
      </c>
      <c r="I23" s="441"/>
      <c r="J23" s="441"/>
      <c r="K23" s="441"/>
      <c r="L23" s="441"/>
      <c r="Q23" s="464"/>
      <c r="R23" s="465"/>
      <c r="S23" s="465"/>
      <c r="T23" s="465"/>
      <c r="U23" s="466"/>
      <c r="V23" s="48" t="s">
        <v>111</v>
      </c>
      <c r="W23" s="441" t="s">
        <v>113</v>
      </c>
      <c r="X23" s="441"/>
      <c r="Y23" s="441"/>
      <c r="Z23" s="441"/>
      <c r="AA23" s="441"/>
    </row>
    <row r="24" spans="1:27" ht="20.05" customHeight="1" x14ac:dyDescent="0.4">
      <c r="A24" s="21"/>
      <c r="B24" s="464"/>
      <c r="C24" s="465"/>
      <c r="D24" s="465"/>
      <c r="E24" s="465"/>
      <c r="F24" s="466"/>
      <c r="G24" s="47"/>
      <c r="H24" s="441" t="s">
        <v>114</v>
      </c>
      <c r="I24" s="441"/>
      <c r="J24" s="441"/>
      <c r="K24" s="441"/>
      <c r="L24" s="441"/>
      <c r="Q24" s="464"/>
      <c r="R24" s="465"/>
      <c r="S24" s="465"/>
      <c r="T24" s="465"/>
      <c r="U24" s="466"/>
      <c r="V24" s="49"/>
      <c r="W24" s="441" t="s">
        <v>114</v>
      </c>
      <c r="X24" s="441"/>
      <c r="Y24" s="441"/>
      <c r="Z24" s="441"/>
      <c r="AA24" s="441"/>
    </row>
    <row r="25" spans="1:27" ht="20.05" customHeight="1" x14ac:dyDescent="0.4">
      <c r="A25" s="21"/>
      <c r="B25" s="464"/>
      <c r="C25" s="465"/>
      <c r="D25" s="465"/>
      <c r="E25" s="465"/>
      <c r="F25" s="466"/>
      <c r="G25" s="47"/>
      <c r="H25" s="441" t="s">
        <v>115</v>
      </c>
      <c r="I25" s="441"/>
      <c r="J25" s="441"/>
      <c r="K25" s="441"/>
      <c r="L25" s="441"/>
      <c r="Q25" s="464"/>
      <c r="R25" s="465"/>
      <c r="S25" s="465"/>
      <c r="T25" s="465"/>
      <c r="U25" s="466"/>
      <c r="V25" s="49"/>
      <c r="W25" s="441" t="s">
        <v>115</v>
      </c>
      <c r="X25" s="441"/>
      <c r="Y25" s="441"/>
      <c r="Z25" s="441"/>
      <c r="AA25" s="441"/>
    </row>
    <row r="26" spans="1:27" ht="20.05" customHeight="1" x14ac:dyDescent="0.4">
      <c r="A26" s="21"/>
      <c r="B26" s="467"/>
      <c r="C26" s="468"/>
      <c r="D26" s="468"/>
      <c r="E26" s="468"/>
      <c r="F26" s="469"/>
      <c r="G26" s="47"/>
      <c r="H26" s="441" t="s">
        <v>116</v>
      </c>
      <c r="I26" s="441"/>
      <c r="J26" s="441"/>
      <c r="K26" s="441"/>
      <c r="L26" s="441"/>
      <c r="Q26" s="467"/>
      <c r="R26" s="468"/>
      <c r="S26" s="468"/>
      <c r="T26" s="468"/>
      <c r="U26" s="469"/>
      <c r="V26" s="49"/>
      <c r="W26" s="441" t="s">
        <v>116</v>
      </c>
      <c r="X26" s="441"/>
      <c r="Y26" s="441"/>
      <c r="Z26" s="441"/>
      <c r="AA26" s="441"/>
    </row>
    <row r="27" spans="1:27" ht="20.05" customHeight="1" x14ac:dyDescent="0.2">
      <c r="A27" s="21"/>
      <c r="B27" s="50" t="s">
        <v>117</v>
      </c>
      <c r="C27" s="51"/>
      <c r="D27" s="52"/>
      <c r="E27" s="53"/>
      <c r="F27" s="54"/>
      <c r="G27" s="51"/>
      <c r="H27" s="55"/>
      <c r="I27" s="56"/>
      <c r="J27" s="57"/>
      <c r="K27" s="58"/>
      <c r="L27" s="59"/>
      <c r="P27" s="45"/>
      <c r="Q27" s="50" t="s">
        <v>117</v>
      </c>
      <c r="R27" s="51"/>
      <c r="S27" s="52"/>
      <c r="T27" s="53"/>
      <c r="U27" s="54"/>
      <c r="V27" s="51"/>
      <c r="W27" s="55"/>
      <c r="X27" s="56"/>
      <c r="Y27" s="57"/>
      <c r="Z27" s="58"/>
      <c r="AA27" s="59"/>
    </row>
    <row r="28" spans="1:27" ht="20.05" customHeight="1" x14ac:dyDescent="0.4">
      <c r="A28" s="21"/>
      <c r="B28" s="452" t="s">
        <v>118</v>
      </c>
      <c r="C28" s="453"/>
      <c r="D28" s="453"/>
      <c r="E28" s="453"/>
      <c r="F28" s="456" t="s">
        <v>119</v>
      </c>
      <c r="G28" s="458" t="s">
        <v>120</v>
      </c>
      <c r="H28" s="459"/>
      <c r="I28" s="459"/>
      <c r="J28" s="459"/>
      <c r="K28" s="459"/>
      <c r="L28" s="460"/>
      <c r="Q28" s="452" t="s">
        <v>118</v>
      </c>
      <c r="R28" s="453"/>
      <c r="S28" s="453"/>
      <c r="T28" s="453"/>
      <c r="U28" s="456" t="s">
        <v>119</v>
      </c>
      <c r="V28" s="458" t="s">
        <v>120</v>
      </c>
      <c r="W28" s="459"/>
      <c r="X28" s="459"/>
      <c r="Y28" s="459"/>
      <c r="Z28" s="459"/>
      <c r="AA28" s="460"/>
    </row>
    <row r="29" spans="1:27" ht="20.05" customHeight="1" x14ac:dyDescent="0.4">
      <c r="A29" s="21"/>
      <c r="B29" s="454"/>
      <c r="C29" s="455"/>
      <c r="D29" s="455"/>
      <c r="E29" s="455"/>
      <c r="F29" s="457"/>
      <c r="G29" s="458" t="s">
        <v>121</v>
      </c>
      <c r="H29" s="478"/>
      <c r="I29" s="60" t="s">
        <v>122</v>
      </c>
      <c r="J29" s="458" t="s">
        <v>123</v>
      </c>
      <c r="K29" s="478"/>
      <c r="L29" s="61" t="s">
        <v>124</v>
      </c>
      <c r="Q29" s="454"/>
      <c r="R29" s="455"/>
      <c r="S29" s="455"/>
      <c r="T29" s="455"/>
      <c r="U29" s="457"/>
      <c r="V29" s="458" t="s">
        <v>121</v>
      </c>
      <c r="W29" s="478"/>
      <c r="X29" s="60" t="s">
        <v>122</v>
      </c>
      <c r="Y29" s="458" t="s">
        <v>123</v>
      </c>
      <c r="Z29" s="478"/>
      <c r="AA29" s="61" t="s">
        <v>124</v>
      </c>
    </row>
    <row r="30" spans="1:27" ht="20.05" customHeight="1" x14ac:dyDescent="0.4">
      <c r="A30" s="21"/>
      <c r="B30" s="470"/>
      <c r="C30" s="471"/>
      <c r="D30" s="471"/>
      <c r="E30" s="472"/>
      <c r="F30" s="62"/>
      <c r="G30" s="473"/>
      <c r="H30" s="472"/>
      <c r="I30" s="63"/>
      <c r="J30" s="473"/>
      <c r="K30" s="472"/>
      <c r="L30" s="63"/>
      <c r="Q30" s="474" t="s">
        <v>125</v>
      </c>
      <c r="R30" s="475"/>
      <c r="S30" s="475"/>
      <c r="T30" s="476"/>
      <c r="U30" s="64">
        <v>3</v>
      </c>
      <c r="V30" s="477"/>
      <c r="W30" s="476"/>
      <c r="X30" s="65">
        <v>3</v>
      </c>
      <c r="Y30" s="477"/>
      <c r="Z30" s="476"/>
      <c r="AA30" s="65">
        <v>3</v>
      </c>
    </row>
    <row r="31" spans="1:27" ht="20.05" customHeight="1" x14ac:dyDescent="0.4">
      <c r="A31" s="21"/>
      <c r="B31" s="473"/>
      <c r="C31" s="471"/>
      <c r="D31" s="471"/>
      <c r="E31" s="472"/>
      <c r="F31" s="62"/>
      <c r="G31" s="473"/>
      <c r="H31" s="472"/>
      <c r="I31" s="63"/>
      <c r="J31" s="473"/>
      <c r="K31" s="472"/>
      <c r="L31" s="63"/>
      <c r="Q31" s="477" t="s">
        <v>126</v>
      </c>
      <c r="R31" s="475"/>
      <c r="S31" s="475"/>
      <c r="T31" s="476"/>
      <c r="U31" s="64">
        <v>100</v>
      </c>
      <c r="V31" s="477"/>
      <c r="W31" s="476"/>
      <c r="X31" s="65"/>
      <c r="Y31" s="477"/>
      <c r="Z31" s="476"/>
      <c r="AA31" s="65"/>
    </row>
    <row r="32" spans="1:27" ht="20.05" customHeight="1" x14ac:dyDescent="0.4">
      <c r="A32" s="21"/>
      <c r="B32" s="473"/>
      <c r="C32" s="471"/>
      <c r="D32" s="471"/>
      <c r="E32" s="472"/>
      <c r="F32" s="62"/>
      <c r="G32" s="473"/>
      <c r="H32" s="472"/>
      <c r="I32" s="63"/>
      <c r="J32" s="473"/>
      <c r="K32" s="472"/>
      <c r="L32" s="63"/>
      <c r="Q32" s="479"/>
      <c r="R32" s="481"/>
      <c r="S32" s="481"/>
      <c r="T32" s="480"/>
      <c r="U32" s="66"/>
      <c r="V32" s="479"/>
      <c r="W32" s="480"/>
      <c r="X32" s="67"/>
      <c r="Y32" s="479"/>
      <c r="Z32" s="480"/>
      <c r="AA32" s="67"/>
    </row>
    <row r="33" spans="1:27" ht="20.05" customHeight="1" x14ac:dyDescent="0.4">
      <c r="A33" s="21"/>
      <c r="B33" s="473"/>
      <c r="C33" s="471"/>
      <c r="D33" s="471"/>
      <c r="E33" s="472"/>
      <c r="F33" s="62"/>
      <c r="G33" s="473"/>
      <c r="H33" s="472"/>
      <c r="I33" s="63"/>
      <c r="J33" s="473"/>
      <c r="K33" s="472"/>
      <c r="L33" s="63"/>
      <c r="Q33" s="479"/>
      <c r="R33" s="481"/>
      <c r="S33" s="481"/>
      <c r="T33" s="480"/>
      <c r="U33" s="66"/>
      <c r="V33" s="479"/>
      <c r="W33" s="480"/>
      <c r="X33" s="67"/>
      <c r="Y33" s="479"/>
      <c r="Z33" s="480"/>
      <c r="AA33" s="67"/>
    </row>
    <row r="34" spans="1:27" ht="20.05" customHeight="1" x14ac:dyDescent="0.4">
      <c r="A34" s="21"/>
      <c r="B34" s="485"/>
      <c r="C34" s="486"/>
      <c r="D34" s="486"/>
      <c r="E34" s="487"/>
      <c r="F34" s="68"/>
      <c r="G34" s="485"/>
      <c r="H34" s="487"/>
      <c r="I34" s="69"/>
      <c r="J34" s="485"/>
      <c r="K34" s="487"/>
      <c r="L34" s="69"/>
      <c r="Q34" s="488"/>
      <c r="R34" s="489"/>
      <c r="S34" s="489"/>
      <c r="T34" s="490"/>
      <c r="U34" s="70"/>
      <c r="V34" s="488"/>
      <c r="W34" s="490"/>
      <c r="X34" s="71"/>
      <c r="Y34" s="488"/>
      <c r="Z34" s="490"/>
      <c r="AA34" s="71"/>
    </row>
    <row r="35" spans="1:27" ht="20.05" customHeight="1" x14ac:dyDescent="0.2">
      <c r="A35" s="21"/>
      <c r="B35" s="72" t="s">
        <v>127</v>
      </c>
      <c r="C35" s="73"/>
      <c r="D35" s="73"/>
      <c r="E35" s="73"/>
      <c r="F35" s="73"/>
      <c r="G35" s="73"/>
      <c r="H35" s="73"/>
      <c r="I35" s="73"/>
      <c r="J35" s="73"/>
      <c r="K35" s="73"/>
      <c r="L35" s="73"/>
      <c r="Q35" s="72" t="s">
        <v>127</v>
      </c>
      <c r="R35" s="73"/>
      <c r="S35" s="73"/>
      <c r="T35" s="73"/>
      <c r="U35" s="73"/>
      <c r="V35" s="73"/>
      <c r="W35" s="73"/>
      <c r="X35" s="73"/>
      <c r="Y35" s="73"/>
      <c r="Z35" s="73"/>
      <c r="AA35" s="73"/>
    </row>
    <row r="36" spans="1:27" ht="50.1" customHeight="1" x14ac:dyDescent="0.4">
      <c r="A36" s="21"/>
      <c r="B36" s="482"/>
      <c r="C36" s="483"/>
      <c r="D36" s="483"/>
      <c r="E36" s="483"/>
      <c r="F36" s="483"/>
      <c r="G36" s="483"/>
      <c r="H36" s="483"/>
      <c r="I36" s="483"/>
      <c r="J36" s="483"/>
      <c r="K36" s="483"/>
      <c r="L36" s="484"/>
      <c r="Q36" s="482"/>
      <c r="R36" s="483"/>
      <c r="S36" s="483"/>
      <c r="T36" s="483"/>
      <c r="U36" s="483"/>
      <c r="V36" s="483"/>
      <c r="W36" s="483"/>
      <c r="X36" s="483"/>
      <c r="Y36" s="483"/>
      <c r="Z36" s="483"/>
      <c r="AA36" s="484"/>
    </row>
    <row r="37" spans="1:27" x14ac:dyDescent="0.4">
      <c r="A37" s="21"/>
      <c r="B37" s="74"/>
      <c r="K37" s="18"/>
      <c r="L37" s="18"/>
      <c r="Q37" s="74"/>
      <c r="Z37" s="18"/>
      <c r="AA37" s="18"/>
    </row>
    <row r="38" spans="1:27" x14ac:dyDescent="0.4">
      <c r="K38" s="18"/>
      <c r="L38" s="18"/>
      <c r="Z38" s="18"/>
      <c r="AA38" s="18"/>
    </row>
  </sheetData>
  <mergeCells count="88">
    <mergeCell ref="B36:L36"/>
    <mergeCell ref="Q36:AA36"/>
    <mergeCell ref="B34:E34"/>
    <mergeCell ref="G34:H34"/>
    <mergeCell ref="J34:K34"/>
    <mergeCell ref="Q34:T34"/>
    <mergeCell ref="V34:W34"/>
    <mergeCell ref="Y34:Z34"/>
    <mergeCell ref="Y33:Z33"/>
    <mergeCell ref="B32:E32"/>
    <mergeCell ref="G32:H32"/>
    <mergeCell ref="J32:K32"/>
    <mergeCell ref="Q32:T32"/>
    <mergeCell ref="V32:W32"/>
    <mergeCell ref="Y32:Z32"/>
    <mergeCell ref="B33:E33"/>
    <mergeCell ref="G33:H33"/>
    <mergeCell ref="J33:K33"/>
    <mergeCell ref="Q33:T33"/>
    <mergeCell ref="V33:W33"/>
    <mergeCell ref="B31:E31"/>
    <mergeCell ref="G31:H31"/>
    <mergeCell ref="J31:K31"/>
    <mergeCell ref="Q31:T31"/>
    <mergeCell ref="V31:W31"/>
    <mergeCell ref="Y31:Z31"/>
    <mergeCell ref="G29:H29"/>
    <mergeCell ref="J29:K29"/>
    <mergeCell ref="V29:W29"/>
    <mergeCell ref="Y29:Z29"/>
    <mergeCell ref="Y30:Z30"/>
    <mergeCell ref="B30:E30"/>
    <mergeCell ref="G30:H30"/>
    <mergeCell ref="J30:K30"/>
    <mergeCell ref="Q30:T30"/>
    <mergeCell ref="V30:W30"/>
    <mergeCell ref="H25:L25"/>
    <mergeCell ref="W25:AA25"/>
    <mergeCell ref="H26:L26"/>
    <mergeCell ref="W26:AA26"/>
    <mergeCell ref="B28:E29"/>
    <mergeCell ref="F28:F29"/>
    <mergeCell ref="G28:L28"/>
    <mergeCell ref="Q28:T29"/>
    <mergeCell ref="U28:U29"/>
    <mergeCell ref="V28:AA28"/>
    <mergeCell ref="B21:F26"/>
    <mergeCell ref="H21:L21"/>
    <mergeCell ref="Q21:U26"/>
    <mergeCell ref="W21:AA21"/>
    <mergeCell ref="H22:L22"/>
    <mergeCell ref="W22:AA22"/>
    <mergeCell ref="H23:L23"/>
    <mergeCell ref="W23:AA23"/>
    <mergeCell ref="H24:L24"/>
    <mergeCell ref="W24:AA24"/>
    <mergeCell ref="B19:F19"/>
    <mergeCell ref="G19:L19"/>
    <mergeCell ref="Q19:U19"/>
    <mergeCell ref="V19:AA19"/>
    <mergeCell ref="B20:F20"/>
    <mergeCell ref="G20:I20"/>
    <mergeCell ref="J20:K20"/>
    <mergeCell ref="Q20:U20"/>
    <mergeCell ref="V20:X20"/>
    <mergeCell ref="Y20:Z20"/>
    <mergeCell ref="B16:B17"/>
    <mergeCell ref="D16:L16"/>
    <mergeCell ref="Q16:Q17"/>
    <mergeCell ref="S16:AA16"/>
    <mergeCell ref="D17:L17"/>
    <mergeCell ref="S17:AA17"/>
    <mergeCell ref="C12:L12"/>
    <mergeCell ref="R12:AA12"/>
    <mergeCell ref="C13:L13"/>
    <mergeCell ref="R13:AA13"/>
    <mergeCell ref="B14:B15"/>
    <mergeCell ref="F14:L14"/>
    <mergeCell ref="Q14:Q15"/>
    <mergeCell ref="U14:AA14"/>
    <mergeCell ref="F15:L15"/>
    <mergeCell ref="U15:AA15"/>
    <mergeCell ref="I8:L8"/>
    <mergeCell ref="X8:AA8"/>
    <mergeCell ref="B9:L9"/>
    <mergeCell ref="Q9:AA9"/>
    <mergeCell ref="C11:L11"/>
    <mergeCell ref="R11:AA11"/>
  </mergeCells>
  <phoneticPr fontId="3"/>
  <conditionalFormatting sqref="B30:B34 F30:G34 I30:J34 L30:L34">
    <cfRule type="expression" dxfId="7" priority="6">
      <formula>$B$30&lt;&gt;""</formula>
    </cfRule>
  </conditionalFormatting>
  <conditionalFormatting sqref="C16:C17">
    <cfRule type="expression" dxfId="6" priority="8">
      <formula>OR($C$16&lt;&gt;"",$C$17&lt;&gt;"")</formula>
    </cfRule>
  </conditionalFormatting>
  <conditionalFormatting sqref="F14:F15">
    <cfRule type="expression" dxfId="5" priority="7">
      <formula>F14&lt;&gt;""</formula>
    </cfRule>
  </conditionalFormatting>
  <conditionalFormatting sqref="G21:G26">
    <cfRule type="expression" dxfId="4" priority="5">
      <formula>OR($G$23&lt;&gt;"",$G$24&lt;&gt;"",$G$25&lt;&gt;"",$G$26&lt;&gt;"",$G$27&lt;&gt;"")</formula>
    </cfRule>
  </conditionalFormatting>
  <conditionalFormatting sqref="Q30:Q34 U30:V34 X30:Y34 AA30:AA34">
    <cfRule type="expression" dxfId="3" priority="2">
      <formula>$B$30&lt;&gt;""</formula>
    </cfRule>
  </conditionalFormatting>
  <conditionalFormatting sqref="R16:R17">
    <cfRule type="expression" dxfId="2" priority="4">
      <formula>OR($C$16&lt;&gt;"",$C$17&lt;&gt;"")</formula>
    </cfRule>
  </conditionalFormatting>
  <conditionalFormatting sqref="U14:U15">
    <cfRule type="expression" dxfId="1" priority="3">
      <formula>U14&lt;&gt;""</formula>
    </cfRule>
  </conditionalFormatting>
  <conditionalFormatting sqref="V23:V26">
    <cfRule type="expression" dxfId="0" priority="1">
      <formula>OR($G$23&lt;&gt;"",$G$24&lt;&gt;"",$G$25&lt;&gt;"",$G$26&lt;&gt;"",$G$27&lt;&gt;"")</formula>
    </cfRule>
  </conditionalFormatting>
  <dataValidations count="2">
    <dataValidation type="list" allowBlank="1" showInputMessage="1" showErrorMessage="1" sqref="V21:V26 G21:G26" xr:uid="{B875D4B7-004F-49C9-A03B-B880BFF05CFA}">
      <formula1>"○"</formula1>
    </dataValidation>
    <dataValidation type="list" allowBlank="1" showInputMessage="1" showErrorMessage="1" sqref="C16:C17 R16:R17" xr:uid="{8F8BBC81-A60F-46B5-8EF6-D9B5462656ED}">
      <formula1>"〇"</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d666fe-cbe1-41e0-983a-ab7cb5fd1927">
      <Terms xmlns="http://schemas.microsoft.com/office/infopath/2007/PartnerControls"/>
    </lcf76f155ced4ddcb4097134ff3c332f>
    <TaxCatchAll xmlns="5c572ada-59f2-43e8-9f0d-f8263e2fc9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69AB62472A5B746843BF70B85457EA5" ma:contentTypeVersion="11" ma:contentTypeDescription="新しいドキュメントを作成します。" ma:contentTypeScope="" ma:versionID="b4bf80f0506a2762c6d3665b1dfef429">
  <xsd:schema xmlns:xsd="http://www.w3.org/2001/XMLSchema" xmlns:xs="http://www.w3.org/2001/XMLSchema" xmlns:p="http://schemas.microsoft.com/office/2006/metadata/properties" xmlns:ns2="3ad666fe-cbe1-41e0-983a-ab7cb5fd1927" xmlns:ns3="5c572ada-59f2-43e8-9f0d-f8263e2fc979" targetNamespace="http://schemas.microsoft.com/office/2006/metadata/properties" ma:root="true" ma:fieldsID="c99cf3434cf65076b6f6d5ea6fd543fa" ns2:_="" ns3:_="">
    <xsd:import namespace="3ad666fe-cbe1-41e0-983a-ab7cb5fd1927"/>
    <xsd:import namespace="5c572ada-59f2-43e8-9f0d-f8263e2fc9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666fe-cbe1-41e0-983a-ab7cb5fd1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1581008-257b-4451-90d7-5018c512fac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572ada-59f2-43e8-9f0d-f8263e2fc9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cbc55c-3b15-4b4d-be30-d29baf0fa593}" ma:internalName="TaxCatchAll" ma:showField="CatchAllData" ma:web="5c572ada-59f2-43e8-9f0d-f8263e2fc9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B1169F-9445-4910-95CF-F6B302D206EF}">
  <ds:schemaRefs>
    <ds:schemaRef ds:uri="http://schemas.microsoft.com/office/2006/metadata/properties"/>
    <ds:schemaRef ds:uri="http://schemas.microsoft.com/office/infopath/2007/PartnerControls"/>
    <ds:schemaRef ds:uri="3ad666fe-cbe1-41e0-983a-ab7cb5fd1927"/>
    <ds:schemaRef ds:uri="5c572ada-59f2-43e8-9f0d-f8263e2fc979"/>
  </ds:schemaRefs>
</ds:datastoreItem>
</file>

<file path=customXml/itemProps2.xml><?xml version="1.0" encoding="utf-8"?>
<ds:datastoreItem xmlns:ds="http://schemas.openxmlformats.org/officeDocument/2006/customXml" ds:itemID="{73F0C099-A003-4156-925F-86E6E9567A42}">
  <ds:schemaRefs>
    <ds:schemaRef ds:uri="http://schemas.microsoft.com/sharepoint/v3/contenttype/forms"/>
  </ds:schemaRefs>
</ds:datastoreItem>
</file>

<file path=customXml/itemProps3.xml><?xml version="1.0" encoding="utf-8"?>
<ds:datastoreItem xmlns:ds="http://schemas.openxmlformats.org/officeDocument/2006/customXml" ds:itemID="{D157FE74-B705-4CB0-AF92-71864EE51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666fe-cbe1-41e0-983a-ab7cb5fd1927"/>
    <ds:schemaRef ds:uri="5c572ada-59f2-43e8-9f0d-f8263e2fc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入力シート</vt:lpstr>
      <vt:lpstr>共通様式</vt:lpstr>
      <vt:lpstr>第14号様式</vt:lpstr>
      <vt:lpstr>第14号様式_別紙</vt:lpstr>
      <vt:lpstr>リスト（編集不可）</vt:lpstr>
      <vt:lpstr>第２号様式（産労ゼロエミ）</vt:lpstr>
      <vt:lpstr>共通様式!Print_Area</vt:lpstr>
      <vt:lpstr>第14号様式!Print_Area</vt:lpstr>
      <vt:lpstr>第14号様式_別紙!Print_Area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川津 行弘</dc:creator>
  <cp:keywords/>
  <dc:description/>
  <cp:lastModifiedBy>齋藤　このみ</cp:lastModifiedBy>
  <cp:revision/>
  <cp:lastPrinted>2025-03-28T10:40:31Z</cp:lastPrinted>
  <dcterms:created xsi:type="dcterms:W3CDTF">2024-11-19T04:17:38Z</dcterms:created>
  <dcterms:modified xsi:type="dcterms:W3CDTF">2025-05-30T06:38:59Z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0x010100169AB62472A5B746843BF70B85457EA5</vt:lpwstr>
  </property>
  <property fmtid="{D5CDD505-2E9C-101B-9397-08002B2CF9AE}" pid="3" name="MediaServiceImageTags">
    <vt:lpwstr/>
  </property>
</Properties>
</file>