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10.224.202.22\b40環境都市づくり課共有\b413ヒートアイランド対策\R7\13_熱中症対策アドバイザー派遣事業\要綱作成案\☆最終版\様式\"/>
    </mc:Choice>
  </mc:AlternateContent>
  <xr:revisionPtr revIDLastSave="0" documentId="13_ncr:1_{7A15CF16-F762-437E-8829-5EDB1F336510}" xr6:coauthVersionLast="47" xr6:coauthVersionMax="47" xr10:uidLastSave="{00000000-0000-0000-0000-000000000000}"/>
  <bookViews>
    <workbookView xWindow="-26192" yWindow="1032" windowWidth="26301" windowHeight="14170" activeTab="1" xr2:uid="{149B675F-2FE1-4D55-9B58-B28F1A6B7F20}"/>
  </bookViews>
  <sheets>
    <sheet name="入力シート" sheetId="1" r:id="rId1"/>
    <sheet name="共通様式" sheetId="21" r:id="rId2"/>
    <sheet name="第5号様式" sheetId="47" r:id="rId3"/>
    <sheet name="第5号様式_別紙1" sheetId="48" r:id="rId4"/>
    <sheet name="第5号様式_別紙2" sheetId="49" r:id="rId5"/>
    <sheet name="第6号様式" sheetId="51" r:id="rId6"/>
    <sheet name="リスト（編集不可）" sheetId="55" r:id="rId7"/>
    <sheet name="第２号様式（産労ゼロエミ）" sheetId="6" state="hidden" r:id="rId8"/>
  </sheets>
  <externalReferences>
    <externalReference r:id="rId9"/>
    <externalReference r:id="rId10"/>
    <externalReference r:id="rId11"/>
    <externalReference r:id="rId12"/>
  </externalReferences>
  <definedNames>
    <definedName name="_xlnm.Print_Area" localSheetId="1">共通様式!$B$3:$I$35</definedName>
    <definedName name="_xlnm.Print_Area" localSheetId="2">第5号様式!$B$5:$R$40</definedName>
    <definedName name="_xlnm.Print_Area" localSheetId="3">第5号様式_別紙1!$B$8:$L$44</definedName>
    <definedName name="_xlnm.Print_Area" localSheetId="4">第5号様式_別紙2!$A$7:$N$38</definedName>
    <definedName name="_xlnm.Print_Area" localSheetId="5">第6号様式!$B$5:$R$39</definedName>
    <definedName name="車">[1]車両別集計!$B$4:$B$112</definedName>
    <definedName name="設備">[2]データ参照シート!$B$2</definedName>
    <definedName name="大分類">[3]基本情報!#REF!</definedName>
    <definedName name="燃料の種類">#REF!</definedName>
    <definedName name="評価対象">#REF!</definedName>
    <definedName name="別1その2">[4]対策!$K$2:$K$9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49" l="1"/>
  <c r="AA8" i="49"/>
  <c r="X8" i="48"/>
  <c r="AG5" i="47"/>
  <c r="AB14" i="21"/>
  <c r="AB15" i="21" s="1"/>
  <c r="AB13" i="21"/>
  <c r="F13" i="21" l="1"/>
  <c r="E32" i="51" l="1"/>
  <c r="E31" i="51"/>
  <c r="I21" i="51"/>
  <c r="I20" i="51"/>
  <c r="I19" i="51"/>
  <c r="I18" i="51"/>
  <c r="I15" i="51"/>
  <c r="I14" i="51"/>
  <c r="I13" i="51"/>
  <c r="I12" i="51"/>
  <c r="L5" i="51"/>
  <c r="L5" i="47"/>
  <c r="I8" i="48"/>
  <c r="F15" i="21"/>
  <c r="F14" i="21"/>
  <c r="E30" i="47" l="1"/>
  <c r="I21" i="47" l="1"/>
  <c r="I20" i="47"/>
  <c r="I19" i="47"/>
  <c r="I18" i="47"/>
  <c r="I15" i="47"/>
  <c r="I14" i="47"/>
  <c r="I13" i="47"/>
  <c r="I12" i="47"/>
  <c r="E31" i="47"/>
  <c r="V19" i="6" l="1"/>
  <c r="G19" i="6"/>
  <c r="M20" i="6" s="1"/>
  <c r="C13" i="6"/>
  <c r="C12" i="6"/>
  <c r="C11" i="6"/>
  <c r="X8" i="6"/>
  <c r="I8" i="6"/>
</calcChain>
</file>

<file path=xl/sharedStrings.xml><?xml version="1.0" encoding="utf-8"?>
<sst xmlns="http://schemas.openxmlformats.org/spreadsheetml/2006/main" count="453" uniqueCount="213">
  <si>
    <t>セルの色が黄色い部分に入力してください。　</t>
    <rPh sb="3" eb="4">
      <t>イロ</t>
    </rPh>
    <rPh sb="5" eb="7">
      <t>キイロ</t>
    </rPh>
    <rPh sb="11" eb="13">
      <t>ニュウリョク</t>
    </rPh>
    <phoneticPr fontId="7"/>
  </si>
  <si>
    <t>基本入力事項</t>
    <rPh sb="0" eb="2">
      <t>キホン</t>
    </rPh>
    <rPh sb="2" eb="4">
      <t>ニュウリョク</t>
    </rPh>
    <rPh sb="4" eb="6">
      <t>ジコウ</t>
    </rPh>
    <phoneticPr fontId="3"/>
  </si>
  <si>
    <t>申請日</t>
    <rPh sb="0" eb="3">
      <t>シンセイビ</t>
    </rPh>
    <phoneticPr fontId="3"/>
  </si>
  <si>
    <t>←西暦で入力　例：2025年4月24日</t>
    <rPh sb="1" eb="3">
      <t>セイレキ</t>
    </rPh>
    <rPh sb="4" eb="6">
      <t>ニュウリョク</t>
    </rPh>
    <rPh sb="7" eb="8">
      <t>レイ</t>
    </rPh>
    <rPh sb="13" eb="14">
      <t>ネン</t>
    </rPh>
    <rPh sb="15" eb="16">
      <t>ガツ</t>
    </rPh>
    <rPh sb="18" eb="19">
      <t>ニチ</t>
    </rPh>
    <phoneticPr fontId="3"/>
  </si>
  <si>
    <t>事業の名称</t>
    <phoneticPr fontId="3"/>
  </si>
  <si>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3"/>
  </si>
  <si>
    <t>助成対象事業者</t>
    <rPh sb="0" eb="7">
      <t>ジョセイタイショウジギョウシャ</t>
    </rPh>
    <phoneticPr fontId="3"/>
  </si>
  <si>
    <t>名称</t>
    <rPh sb="0" eb="2">
      <t>メイショウ</t>
    </rPh>
    <phoneticPr fontId="3"/>
  </si>
  <si>
    <t>フリガナ</t>
    <phoneticPr fontId="3"/>
  </si>
  <si>
    <t>カブシキガイシャ〇〇〇</t>
  </si>
  <si>
    <t>会社名</t>
    <rPh sb="0" eb="3">
      <t>カイシャメイ</t>
    </rPh>
    <phoneticPr fontId="3"/>
  </si>
  <si>
    <t>株式会社〇〇〇</t>
  </si>
  <si>
    <t>登記された
本社住所</t>
    <rPh sb="0" eb="2">
      <t>トウキ</t>
    </rPh>
    <rPh sb="6" eb="8">
      <t>ホンシャ</t>
    </rPh>
    <rPh sb="8" eb="10">
      <t>ジュウショ</t>
    </rPh>
    <phoneticPr fontId="3"/>
  </si>
  <si>
    <t>〒</t>
    <phoneticPr fontId="3"/>
  </si>
  <si>
    <t>000-0000</t>
  </si>
  <si>
    <t>住所</t>
    <rPh sb="0" eb="2">
      <t>ジュウショ</t>
    </rPh>
    <phoneticPr fontId="3"/>
  </si>
  <si>
    <t>東京都●●区▲▲　◆－◆－◆ ■■ビル▼階</t>
    <rPh sb="0" eb="3">
      <t>トウキョウト</t>
    </rPh>
    <rPh sb="5" eb="6">
      <t>ク</t>
    </rPh>
    <rPh sb="20" eb="21">
      <t>カイ</t>
    </rPh>
    <phoneticPr fontId="4"/>
  </si>
  <si>
    <t>代表者</t>
    <rPh sb="0" eb="3">
      <t>ダイヒョウシャ</t>
    </rPh>
    <phoneticPr fontId="3"/>
  </si>
  <si>
    <t>役職</t>
    <rPh sb="0" eb="2">
      <t>ヤクショク</t>
    </rPh>
    <phoneticPr fontId="3"/>
  </si>
  <si>
    <t>代表取締役</t>
    <rPh sb="0" eb="5">
      <t>ダイヒョウトリシマリヤク</t>
    </rPh>
    <phoneticPr fontId="4"/>
  </si>
  <si>
    <t>〇〇 ●●</t>
  </si>
  <si>
    <t>氏名</t>
    <rPh sb="0" eb="2">
      <t>シメイ</t>
    </rPh>
    <phoneticPr fontId="3"/>
  </si>
  <si>
    <t>部署名</t>
    <rPh sb="0" eb="2">
      <t>ブショ</t>
    </rPh>
    <rPh sb="2" eb="3">
      <t>メイ</t>
    </rPh>
    <phoneticPr fontId="3"/>
  </si>
  <si>
    <t>総務課</t>
  </si>
  <si>
    <t>電話番号</t>
    <rPh sb="0" eb="2">
      <t>デンワ</t>
    </rPh>
    <rPh sb="2" eb="4">
      <t>バンゴウ</t>
    </rPh>
    <phoneticPr fontId="3"/>
  </si>
  <si>
    <t>00-0000-0000</t>
    <phoneticPr fontId="3"/>
  </si>
  <si>
    <t>携帯電話</t>
    <rPh sb="0" eb="2">
      <t>ケイタイ</t>
    </rPh>
    <rPh sb="2" eb="4">
      <t>デンワ</t>
    </rPh>
    <phoneticPr fontId="3"/>
  </si>
  <si>
    <t>090-0000-0000</t>
  </si>
  <si>
    <t>E-mail</t>
    <phoneticPr fontId="3"/>
  </si>
  <si>
    <t>0000-abc@XXXX.ne.jp</t>
    <phoneticPr fontId="3"/>
  </si>
  <si>
    <t>備考</t>
    <rPh sb="0" eb="2">
      <t>ビコウ</t>
    </rPh>
    <phoneticPr fontId="3"/>
  </si>
  <si>
    <t>※特記事項がある場合に記入</t>
    <rPh sb="1" eb="5">
      <t>トッキジコウ</t>
    </rPh>
    <rPh sb="8" eb="10">
      <t>バアイ</t>
    </rPh>
    <rPh sb="11" eb="13">
      <t>キニュウ</t>
    </rPh>
    <phoneticPr fontId="3"/>
  </si>
  <si>
    <t>共同申請者</t>
    <rPh sb="0" eb="5">
      <t>キョウドウシンセイシャ</t>
    </rPh>
    <phoneticPr fontId="3"/>
  </si>
  <si>
    <t>※交付決定通知書を参照</t>
    <rPh sb="1" eb="5">
      <t>コウフケッテイ</t>
    </rPh>
    <rPh sb="5" eb="8">
      <t>ツウチショ</t>
    </rPh>
    <rPh sb="9" eb="11">
      <t>サンショウ</t>
    </rPh>
    <phoneticPr fontId="3"/>
  </si>
  <si>
    <t>交付決定日</t>
    <rPh sb="0" eb="2">
      <t>コウフ</t>
    </rPh>
    <rPh sb="2" eb="4">
      <t>ケッテイ</t>
    </rPh>
    <rPh sb="4" eb="5">
      <t>ビ</t>
    </rPh>
    <phoneticPr fontId="3"/>
  </si>
  <si>
    <t>←西暦：yyyy/mm/dd（半角）で入力</t>
    <rPh sb="19" eb="21">
      <t>ニュウリョク</t>
    </rPh>
    <phoneticPr fontId="3"/>
  </si>
  <si>
    <t>交付決定番号</t>
    <rPh sb="0" eb="2">
      <t>コウフ</t>
    </rPh>
    <rPh sb="2" eb="4">
      <t>ケッテイ</t>
    </rPh>
    <rPh sb="4" eb="6">
      <t>バンゴウ</t>
    </rPh>
    <phoneticPr fontId="3"/>
  </si>
  <si>
    <t>○○○○</t>
    <phoneticPr fontId="3"/>
  </si>
  <si>
    <t>基準一次エネルギー消費量原単位</t>
    <rPh sb="0" eb="2">
      <t>キジュン</t>
    </rPh>
    <rPh sb="2" eb="4">
      <t>イチジ</t>
    </rPh>
    <rPh sb="9" eb="12">
      <t>ショウヒリョウ</t>
    </rPh>
    <rPh sb="12" eb="15">
      <t>ゲンタンイ</t>
    </rPh>
    <phoneticPr fontId="3"/>
  </si>
  <si>
    <t>用途別の基準一次エネルギー消費量</t>
    <rPh sb="0" eb="3">
      <t>ヨウトベツ</t>
    </rPh>
    <rPh sb="4" eb="6">
      <t>キジュン</t>
    </rPh>
    <rPh sb="6" eb="8">
      <t>イチジ</t>
    </rPh>
    <rPh sb="13" eb="16">
      <t>ショウヒリョウ</t>
    </rPh>
    <phoneticPr fontId="3"/>
  </si>
  <si>
    <t>排出標準原単位</t>
    <rPh sb="0" eb="2">
      <t>ハイシュツ</t>
    </rPh>
    <rPh sb="2" eb="4">
      <t>ヒョウジュン</t>
    </rPh>
    <rPh sb="4" eb="7">
      <t>ゲンタンイ</t>
    </rPh>
    <phoneticPr fontId="3"/>
  </si>
  <si>
    <t>基準排出量</t>
    <rPh sb="0" eb="2">
      <t>キジュン</t>
    </rPh>
    <rPh sb="2" eb="5">
      <t>ハイシュツリョウ</t>
    </rPh>
    <phoneticPr fontId="3"/>
  </si>
  <si>
    <t>色のセルに入力してください。</t>
    <rPh sb="0" eb="1">
      <t>イロ</t>
    </rPh>
    <rPh sb="5" eb="7">
      <t>ニュウリョク</t>
    </rPh>
    <phoneticPr fontId="7"/>
  </si>
  <si>
    <t>共通様式</t>
    <rPh sb="0" eb="4">
      <t>キョウツウヨウシキ</t>
    </rPh>
    <phoneticPr fontId="3"/>
  </si>
  <si>
    <t>助成事業経費内訳書</t>
    <rPh sb="0" eb="2">
      <t>ジョセイ</t>
    </rPh>
    <rPh sb="2" eb="4">
      <t>ジギョウ</t>
    </rPh>
    <rPh sb="4" eb="6">
      <t>ケイヒ</t>
    </rPh>
    <rPh sb="6" eb="9">
      <t>ウチワケショ</t>
    </rPh>
    <phoneticPr fontId="7"/>
  </si>
  <si>
    <t>手続き：</t>
    <rPh sb="0" eb="1">
      <t>テ</t>
    </rPh>
    <rPh sb="1" eb="2">
      <t>ツヅ</t>
    </rPh>
    <phoneticPr fontId="37"/>
  </si>
  <si>
    <t>←選択してください</t>
    <rPh sb="1" eb="3">
      <t>センタク</t>
    </rPh>
    <phoneticPr fontId="37"/>
  </si>
  <si>
    <t>上限額（円）</t>
    <rPh sb="0" eb="3">
      <t>ジョウゲンガク</t>
    </rPh>
    <rPh sb="4" eb="5">
      <t>エン</t>
    </rPh>
    <phoneticPr fontId="3"/>
  </si>
  <si>
    <t>区分</t>
    <rPh sb="0" eb="2">
      <t>クブン</t>
    </rPh>
    <phoneticPr fontId="7"/>
  </si>
  <si>
    <t>経費</t>
    <rPh sb="0" eb="2">
      <t>ケイヒ</t>
    </rPh>
    <phoneticPr fontId="7"/>
  </si>
  <si>
    <t>　（ａ）　助成対象経費　（円）</t>
    <rPh sb="5" eb="7">
      <t>ジョセイ</t>
    </rPh>
    <rPh sb="7" eb="9">
      <t>タイショウ</t>
    </rPh>
    <rPh sb="9" eb="11">
      <t>ケイヒ</t>
    </rPh>
    <rPh sb="13" eb="14">
      <t>エン</t>
    </rPh>
    <phoneticPr fontId="7"/>
  </si>
  <si>
    <t>　　　　　助成率　（ｂ /ａ）</t>
    <rPh sb="5" eb="7">
      <t>ジョセイ</t>
    </rPh>
    <rPh sb="7" eb="8">
      <t>リツ</t>
    </rPh>
    <phoneticPr fontId="7"/>
  </si>
  <si>
    <t>　　　　　助成率　（ｂ/ａ）</t>
    <rPh sb="5" eb="7">
      <t>ジョセイ</t>
    </rPh>
    <rPh sb="7" eb="8">
      <t>リツ</t>
    </rPh>
    <phoneticPr fontId="7"/>
  </si>
  <si>
    <t>　（ｂ）　交付申請額　（円）</t>
    <rPh sb="5" eb="7">
      <t>コウフ</t>
    </rPh>
    <rPh sb="7" eb="10">
      <t>シンセイガク</t>
    </rPh>
    <rPh sb="12" eb="13">
      <t>エン</t>
    </rPh>
    <phoneticPr fontId="7"/>
  </si>
  <si>
    <t>（ｃ）消費税等相当額　［10％］（円）</t>
    <rPh sb="3" eb="6">
      <t>ショウヒゼイ</t>
    </rPh>
    <rPh sb="6" eb="7">
      <t>トウ</t>
    </rPh>
    <rPh sb="7" eb="9">
      <t>ソウトウ</t>
    </rPh>
    <rPh sb="9" eb="10">
      <t>ガク</t>
    </rPh>
    <phoneticPr fontId="7"/>
  </si>
  <si>
    <t>（C）消費税等相当額　［10％］（円）</t>
    <rPh sb="3" eb="6">
      <t>ショウヒゼイ</t>
    </rPh>
    <rPh sb="6" eb="7">
      <t>トウ</t>
    </rPh>
    <rPh sb="7" eb="9">
      <t>ソウトウ</t>
    </rPh>
    <rPh sb="9" eb="10">
      <t>ガク</t>
    </rPh>
    <phoneticPr fontId="7"/>
  </si>
  <si>
    <t>（ａ）＋(ｃ)　総事業経費　［税込］（円）
（助成事業に要する経費）</t>
    <rPh sb="8" eb="9">
      <t>ソウ</t>
    </rPh>
    <rPh sb="9" eb="13">
      <t>ジギョウケイヒ</t>
    </rPh>
    <rPh sb="15" eb="17">
      <t>ゼイコミ</t>
    </rPh>
    <rPh sb="23" eb="25">
      <t>ジョセイ</t>
    </rPh>
    <rPh sb="25" eb="27">
      <t>ジギョウ</t>
    </rPh>
    <rPh sb="28" eb="29">
      <t>ヨウ</t>
    </rPh>
    <rPh sb="31" eb="33">
      <t>ケイヒ</t>
    </rPh>
    <phoneticPr fontId="7"/>
  </si>
  <si>
    <t>（a）＋(C)　総事業経費　［税込］（円）
（助成事業に要する経費）</t>
    <rPh sb="8" eb="9">
      <t>ソウ</t>
    </rPh>
    <rPh sb="9" eb="13">
      <t>ジギョウケイヒ</t>
    </rPh>
    <rPh sb="15" eb="17">
      <t>ゼイコミ</t>
    </rPh>
    <rPh sb="23" eb="25">
      <t>ジョセイ</t>
    </rPh>
    <rPh sb="25" eb="27">
      <t>ジギョウ</t>
    </rPh>
    <rPh sb="28" eb="29">
      <t>ヨウ</t>
    </rPh>
    <rPh sb="31" eb="33">
      <t>ケイヒ</t>
    </rPh>
    <phoneticPr fontId="7"/>
  </si>
  <si>
    <t>以下、手続きが事業完了の場合に記入すること</t>
    <rPh sb="0" eb="2">
      <t>イカ</t>
    </rPh>
    <rPh sb="3" eb="5">
      <t>テツヅ</t>
    </rPh>
    <rPh sb="7" eb="9">
      <t>ジギョウ</t>
    </rPh>
    <rPh sb="9" eb="11">
      <t>カンリョウ</t>
    </rPh>
    <rPh sb="12" eb="14">
      <t>バアイ</t>
    </rPh>
    <rPh sb="15" eb="17">
      <t>キニュウ</t>
    </rPh>
    <phoneticPr fontId="37"/>
  </si>
  <si>
    <t>交付決定額[円]</t>
    <phoneticPr fontId="3"/>
  </si>
  <si>
    <t>事業完了時交付申請額[円]</t>
    <rPh sb="0" eb="2">
      <t>ジギョウ</t>
    </rPh>
    <rPh sb="2" eb="4">
      <t>カンリョウ</t>
    </rPh>
    <rPh sb="4" eb="5">
      <t>ジ</t>
    </rPh>
    <rPh sb="5" eb="10">
      <t>コウフシンセイガク</t>
    </rPh>
    <rPh sb="11" eb="12">
      <t>エン</t>
    </rPh>
    <phoneticPr fontId="37"/>
  </si>
  <si>
    <t>助成金の確定額[円]</t>
    <rPh sb="0" eb="3">
      <t>ジョセイキン</t>
    </rPh>
    <rPh sb="4" eb="7">
      <t>カクテイガク</t>
    </rPh>
    <rPh sb="8" eb="9">
      <t>エン</t>
    </rPh>
    <phoneticPr fontId="37"/>
  </si>
  <si>
    <t>内訳明細表</t>
    <rPh sb="0" eb="2">
      <t>ウチワケ</t>
    </rPh>
    <rPh sb="2" eb="5">
      <t>メイサイヒョウ</t>
    </rPh>
    <phoneticPr fontId="3"/>
  </si>
  <si>
    <t>費用の内容</t>
    <rPh sb="0" eb="2">
      <t>ヒヨウ</t>
    </rPh>
    <rPh sb="3" eb="5">
      <t>ナイヨウ</t>
    </rPh>
    <phoneticPr fontId="3"/>
  </si>
  <si>
    <t>金額[税抜]
（円）</t>
    <rPh sb="0" eb="2">
      <t>キンガク</t>
    </rPh>
    <rPh sb="3" eb="5">
      <t>ゼ</t>
    </rPh>
    <rPh sb="8" eb="9">
      <t>エン</t>
    </rPh>
    <phoneticPr fontId="3"/>
  </si>
  <si>
    <r>
      <t xml:space="preserve">備考
</t>
    </r>
    <r>
      <rPr>
        <sz val="8"/>
        <color theme="1"/>
        <rFont val="ＭＳ Ｐ明朝"/>
        <family val="1"/>
        <charset val="128"/>
      </rPr>
      <t>※費用の根拠となる書類等を記載する</t>
    </r>
    <rPh sb="0" eb="2">
      <t>ビコウ</t>
    </rPh>
    <rPh sb="4" eb="6">
      <t>ヒヨウ</t>
    </rPh>
    <rPh sb="7" eb="9">
      <t>コンキョ</t>
    </rPh>
    <rPh sb="12" eb="15">
      <t>ショルイトウ</t>
    </rPh>
    <rPh sb="16" eb="18">
      <t>キサイ</t>
    </rPh>
    <phoneticPr fontId="3"/>
  </si>
  <si>
    <t>調査委託費用（以下の委託内容に関する費用）</t>
    <rPh sb="0" eb="4">
      <t>チョウサイタク</t>
    </rPh>
    <rPh sb="4" eb="6">
      <t>ヒヨウ</t>
    </rPh>
    <rPh sb="7" eb="9">
      <t>イカ</t>
    </rPh>
    <rPh sb="10" eb="12">
      <t>イタク</t>
    </rPh>
    <rPh sb="12" eb="14">
      <t>ナイヨウ</t>
    </rPh>
    <rPh sb="15" eb="16">
      <t>カン</t>
    </rPh>
    <rPh sb="18" eb="20">
      <t>ヒヨウ</t>
    </rPh>
    <phoneticPr fontId="3"/>
  </si>
  <si>
    <t>色のセルは入力シートに入力してください。</t>
    <rPh sb="0" eb="1">
      <t>イロ</t>
    </rPh>
    <rPh sb="5" eb="7">
      <t>ニュウリョク</t>
    </rPh>
    <rPh sb="11" eb="13">
      <t>ニュウリョク</t>
    </rPh>
    <phoneticPr fontId="7"/>
  </si>
  <si>
    <t>住所</t>
  </si>
  <si>
    <t>000-0000 東京都●●区▲▲　◆－◆－◆ ■■ビル▼階</t>
  </si>
  <si>
    <t>名称</t>
    <rPh sb="0" eb="2">
      <t>メイショウ</t>
    </rPh>
    <phoneticPr fontId="7"/>
  </si>
  <si>
    <t>代表者</t>
    <rPh sb="0" eb="3">
      <t>ダイヒョウシャ</t>
    </rPh>
    <phoneticPr fontId="7"/>
  </si>
  <si>
    <t>代表取締役 〇〇 ●●</t>
  </si>
  <si>
    <t>担当者</t>
    <rPh sb="0" eb="3">
      <t>タントウシャ</t>
    </rPh>
    <phoneticPr fontId="7"/>
  </si>
  <si>
    <t>総務課 〇〇 ●●</t>
  </si>
  <si>
    <t>（共同申請者）</t>
    <rPh sb="1" eb="6">
      <t>キョウドウシンセイシャ</t>
    </rPh>
    <phoneticPr fontId="3"/>
  </si>
  <si>
    <t>記</t>
    <rPh sb="0" eb="1">
      <t>キ</t>
    </rPh>
    <phoneticPr fontId="3"/>
  </si>
  <si>
    <t>事業の名称</t>
  </si>
  <si>
    <t>スケジュール表</t>
    <rPh sb="6" eb="7">
      <t>ヒョウ</t>
    </rPh>
    <phoneticPr fontId="3"/>
  </si>
  <si>
    <t>4月</t>
    <rPh sb="1" eb="2">
      <t>ガツ</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</si>
  <si>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</si>
  <si>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</si>
  <si>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</si>
  <si>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</si>
  <si>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</si>
  <si>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</si>
  <si>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</si>
  <si>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</si>
  <si>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</si>
  <si>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</si>
  <si>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</si>
  <si>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【計画変更に関するスケジュール】</t>
    <rPh sb="1" eb="5">
      <t>ケイカクヘンコウ</t>
    </rPh>
    <rPh sb="6" eb="7">
      <t>カン</t>
    </rPh>
    <phoneticPr fontId="3"/>
  </si>
  <si>
    <t>●●●●</t>
    <phoneticPr fontId="3"/>
  </si>
  <si>
    <t>▲▲▲▲</t>
    <phoneticPr fontId="3"/>
  </si>
  <si>
    <t>△△△△</t>
    <phoneticPr fontId="3"/>
  </si>
  <si>
    <t>（備考）</t>
    <rPh sb="1" eb="3">
      <t>ビコウ</t>
    </rPh>
    <phoneticPr fontId="3"/>
  </si>
  <si>
    <t>東京都知事　殿</t>
    <rPh sb="0" eb="5">
      <t>トウキョウトチジ</t>
    </rPh>
    <rPh sb="6" eb="7">
      <t>ドノ</t>
    </rPh>
    <phoneticPr fontId="28"/>
  </si>
  <si>
    <t>交付決定番号</t>
    <rPh sb="0" eb="2">
      <t>コウフ</t>
    </rPh>
    <rPh sb="2" eb="4">
      <t>ケッテイ</t>
    </rPh>
    <rPh sb="4" eb="6">
      <t>バンゴウ</t>
    </rPh>
    <phoneticPr fontId="7"/>
  </si>
  <si>
    <t>変更の内容</t>
    <rPh sb="0" eb="2">
      <t>ヘンコウ</t>
    </rPh>
    <rPh sb="3" eb="5">
      <t>ナイヨウ</t>
    </rPh>
    <phoneticPr fontId="7"/>
  </si>
  <si>
    <t>　備考</t>
    <rPh sb="1" eb="3">
      <t>ビコウ</t>
    </rPh>
    <phoneticPr fontId="7"/>
  </si>
  <si>
    <t/>
  </si>
  <si>
    <t>中止・廃止又の理由</t>
    <rPh sb="0" eb="2">
      <t>チュウシ</t>
    </rPh>
    <rPh sb="3" eb="5">
      <t>ハイシ</t>
    </rPh>
    <rPh sb="5" eb="6">
      <t>マタ</t>
    </rPh>
    <rPh sb="7" eb="9">
      <t>リユウ</t>
    </rPh>
    <phoneticPr fontId="7"/>
  </si>
  <si>
    <t>第２号様式</t>
    <phoneticPr fontId="3"/>
  </si>
  <si>
    <t>事業実施計画書</t>
    <rPh sb="0" eb="2">
      <t>ジギョウ</t>
    </rPh>
    <rPh sb="2" eb="4">
      <t>ジッシ</t>
    </rPh>
    <rPh sb="4" eb="7">
      <t>ケイカクショ</t>
    </rPh>
    <phoneticPr fontId="3"/>
  </si>
  <si>
    <t>１. 事業の概要</t>
    <phoneticPr fontId="7"/>
  </si>
  <si>
    <t>株式会社〇〇〇本社ビルゼロエミッションビル化支援事業（設計）</t>
    <rPh sb="27" eb="29">
      <t>セッケイ</t>
    </rPh>
    <phoneticPr fontId="10"/>
  </si>
  <si>
    <t>設置事業所の名称</t>
    <rPh sb="0" eb="2">
      <t>セッチ</t>
    </rPh>
    <phoneticPr fontId="10"/>
  </si>
  <si>
    <t>株式会社〇〇〇本社ビル</t>
    <phoneticPr fontId="10"/>
  </si>
  <si>
    <t>設置事業所の所在地</t>
    <rPh sb="0" eb="2">
      <t>セッチ</t>
    </rPh>
    <phoneticPr fontId="10"/>
  </si>
  <si>
    <t>東京都●●区▲▲　◆－◆－◆ ■■ビル▼階</t>
    <phoneticPr fontId="10"/>
  </si>
  <si>
    <r>
      <t xml:space="preserve">事業の
実施予定
</t>
    </r>
    <r>
      <rPr>
        <sz val="8"/>
        <color rgb="FFFF0000"/>
        <rFont val="ＭＳ 明朝"/>
        <family val="1"/>
        <charset val="128"/>
      </rPr>
      <t>※</t>
    </r>
    <r>
      <rPr>
        <sz val="6"/>
        <color rgb="FFFF0000"/>
        <rFont val="ＭＳ 明朝"/>
        <family val="1"/>
        <charset val="128"/>
      </rPr>
      <t>事業完了予定日とは、全ての事業及び支払いが完了する予定の日</t>
    </r>
    <rPh sb="4" eb="8">
      <t>ジッシヨテイ</t>
    </rPh>
    <rPh sb="10" eb="12">
      <t>ジギョウ</t>
    </rPh>
    <rPh sb="12" eb="17">
      <t>カンリョウヨテイビ</t>
    </rPh>
    <rPh sb="20" eb="21">
      <t>スベ</t>
    </rPh>
    <rPh sb="23" eb="25">
      <t>ジギョウ</t>
    </rPh>
    <rPh sb="25" eb="26">
      <t>オヨ</t>
    </rPh>
    <rPh sb="27" eb="29">
      <t>シハラ</t>
    </rPh>
    <rPh sb="31" eb="33">
      <t>カンリョウ</t>
    </rPh>
    <rPh sb="35" eb="37">
      <t>ヨテイ</t>
    </rPh>
    <rPh sb="38" eb="39">
      <t>ヒ</t>
    </rPh>
    <phoneticPr fontId="10"/>
  </si>
  <si>
    <t>事業開始予定日：</t>
    <rPh sb="0" eb="2">
      <t>ジギョウ</t>
    </rPh>
    <rPh sb="2" eb="4">
      <t>カイシ</t>
    </rPh>
    <rPh sb="4" eb="7">
      <t>ヨテイビ</t>
    </rPh>
    <phoneticPr fontId="10"/>
  </si>
  <si>
    <t>事業完了予定日：</t>
    <rPh sb="0" eb="2">
      <t>ジギョウ</t>
    </rPh>
    <rPh sb="4" eb="6">
      <t>ヨテイ</t>
    </rPh>
    <phoneticPr fontId="7"/>
  </si>
  <si>
    <t>申請区分
（該当に○印）</t>
    <rPh sb="0" eb="2">
      <t>シンセイ</t>
    </rPh>
    <rPh sb="2" eb="4">
      <t>クブン</t>
    </rPh>
    <phoneticPr fontId="10"/>
  </si>
  <si>
    <r>
      <rPr>
        <u/>
        <sz val="11"/>
        <color theme="1"/>
        <rFont val="ＭＳ 明朝"/>
        <family val="1"/>
        <charset val="128"/>
      </rPr>
      <t>ゼロエミビル化設計(助成対象経費の2/3、上限額1,000万円)</t>
    </r>
    <r>
      <rPr>
        <sz val="11"/>
        <color theme="1"/>
        <rFont val="ＭＳ 明朝"/>
        <family val="1"/>
        <charset val="128"/>
      </rPr>
      <t xml:space="preserve">
　</t>
    </r>
    <r>
      <rPr>
        <sz val="10"/>
        <color theme="1"/>
        <rFont val="ＭＳ 明朝"/>
        <family val="1"/>
        <charset val="128"/>
      </rPr>
      <t>（建築省エネルギー技術及び設備省エネルギー技術等を導入して
　　BELS認証の五つ星又はキラ星を取得する改修設計を行うもの）</t>
    </r>
    <rPh sb="6" eb="7">
      <t>カ</t>
    </rPh>
    <rPh sb="7" eb="9">
      <t>セッケイ</t>
    </rPh>
    <rPh sb="10" eb="16">
      <t>ジョセイタイショウケイヒ</t>
    </rPh>
    <rPh sb="21" eb="24">
      <t>ジョウゲンガク</t>
    </rPh>
    <rPh sb="29" eb="31">
      <t>マンエン</t>
    </rPh>
    <phoneticPr fontId="10"/>
  </si>
  <si>
    <t>〇</t>
  </si>
  <si>
    <r>
      <rPr>
        <u/>
        <sz val="11"/>
        <color theme="1"/>
        <rFont val="ＭＳ 明朝"/>
        <family val="1"/>
        <charset val="128"/>
      </rPr>
      <t>ゼロエミビル化設備導入　助成率2/3、上限額1億5,000万円</t>
    </r>
    <r>
      <rPr>
        <sz val="11"/>
        <color theme="1"/>
        <rFont val="ＭＳ 明朝"/>
        <family val="1"/>
        <charset val="128"/>
      </rPr>
      <t xml:space="preserve">
　</t>
    </r>
    <r>
      <rPr>
        <sz val="10"/>
        <color theme="1"/>
        <rFont val="ＭＳ 明朝"/>
        <family val="1"/>
        <charset val="128"/>
      </rPr>
      <t>（BELS認証の五つ星又はキラ星を取得した設計に基づき、建築省
　　エネルギー技術及び設備省エネルギー技術等を導入してZEB</t>
    </r>
    <phoneticPr fontId="10"/>
  </si>
  <si>
    <t>２-１.設計事業の概要</t>
    <rPh sb="4" eb="6">
      <t>セッケイ</t>
    </rPh>
    <rPh sb="6" eb="8">
      <t>ジギョウ</t>
    </rPh>
    <rPh sb="8" eb="10">
      <t>ガイヨウ</t>
    </rPh>
    <phoneticPr fontId="10"/>
  </si>
  <si>
    <t>建物用途</t>
    <rPh sb="0" eb="2">
      <t>タテモノ</t>
    </rPh>
    <rPh sb="2" eb="4">
      <t>ヨウト</t>
    </rPh>
    <phoneticPr fontId="10"/>
  </si>
  <si>
    <t>省エネ達成度（予定）</t>
    <rPh sb="0" eb="1">
      <t>ショウ</t>
    </rPh>
    <rPh sb="3" eb="5">
      <t>タッセイ</t>
    </rPh>
    <rPh sb="5" eb="6">
      <t>ド</t>
    </rPh>
    <rPh sb="7" eb="9">
      <t>ヨテイ</t>
    </rPh>
    <phoneticPr fontId="10"/>
  </si>
  <si>
    <t>基準一次エネルギーから</t>
    <rPh sb="0" eb="2">
      <t>キジュン</t>
    </rPh>
    <rPh sb="2" eb="4">
      <t>イチジ</t>
    </rPh>
    <phoneticPr fontId="10"/>
  </si>
  <si>
    <t>％削減</t>
    <rPh sb="1" eb="3">
      <t>サクゲン</t>
    </rPh>
    <phoneticPr fontId="10"/>
  </si>
  <si>
    <t>導入予定の
設備種別等</t>
    <rPh sb="0" eb="2">
      <t>ドウニュウ</t>
    </rPh>
    <rPh sb="2" eb="4">
      <t>ヨテイ</t>
    </rPh>
    <rPh sb="6" eb="8">
      <t>セツビ</t>
    </rPh>
    <rPh sb="8" eb="10">
      <t>シュベツ</t>
    </rPh>
    <rPh sb="10" eb="11">
      <t>トウ</t>
    </rPh>
    <phoneticPr fontId="10"/>
  </si>
  <si>
    <t>建築省エネルギー技術</t>
    <rPh sb="0" eb="3">
      <t>ケンチクショウ</t>
    </rPh>
    <rPh sb="8" eb="10">
      <t>ギジュツ</t>
    </rPh>
    <phoneticPr fontId="10"/>
  </si>
  <si>
    <t>○</t>
  </si>
  <si>
    <t>設備省エネルギー技術</t>
    <rPh sb="0" eb="3">
      <t>セツビショウ</t>
    </rPh>
    <rPh sb="8" eb="10">
      <t>ギジュツ</t>
    </rPh>
    <phoneticPr fontId="10"/>
  </si>
  <si>
    <t>WEBPRO未評価技術</t>
    <rPh sb="6" eb="9">
      <t>ミヒョウカ</t>
    </rPh>
    <rPh sb="9" eb="11">
      <t>ギジュツ</t>
    </rPh>
    <phoneticPr fontId="10"/>
  </si>
  <si>
    <t>再生可能エネルギー発電等設備</t>
    <rPh sb="0" eb="2">
      <t>サイセイ</t>
    </rPh>
    <rPh sb="2" eb="4">
      <t>カノウ</t>
    </rPh>
    <rPh sb="9" eb="11">
      <t>ハツデン</t>
    </rPh>
    <rPh sb="11" eb="12">
      <t>トウ</t>
    </rPh>
    <rPh sb="12" eb="14">
      <t>セツビ</t>
    </rPh>
    <phoneticPr fontId="10"/>
  </si>
  <si>
    <t>再生可能エネルギー熱利用設備</t>
    <rPh sb="0" eb="2">
      <t>サイセイ</t>
    </rPh>
    <rPh sb="2" eb="4">
      <t>カノウ</t>
    </rPh>
    <rPh sb="9" eb="10">
      <t>ネツ</t>
    </rPh>
    <rPh sb="10" eb="12">
      <t>リヨウ</t>
    </rPh>
    <rPh sb="12" eb="14">
      <t>セツビ</t>
    </rPh>
    <phoneticPr fontId="10"/>
  </si>
  <si>
    <t>その他</t>
    <rPh sb="2" eb="3">
      <t>タ</t>
    </rPh>
    <phoneticPr fontId="10"/>
  </si>
  <si>
    <t>２-２.設備導入事業の概要</t>
    <rPh sb="4" eb="6">
      <t>セツビ</t>
    </rPh>
    <rPh sb="6" eb="8">
      <t>ドウニュウ</t>
    </rPh>
    <rPh sb="8" eb="10">
      <t>ジギョウ</t>
    </rPh>
    <rPh sb="10" eb="12">
      <t>ガイヨウ</t>
    </rPh>
    <phoneticPr fontId="10"/>
  </si>
  <si>
    <t>①導入設備名称</t>
    <rPh sb="1" eb="3">
      <t>ドウニュウ</t>
    </rPh>
    <rPh sb="3" eb="5">
      <t>セツビ</t>
    </rPh>
    <rPh sb="5" eb="7">
      <t>メイショウ</t>
    </rPh>
    <phoneticPr fontId="10"/>
  </si>
  <si>
    <t>②数量</t>
    <rPh sb="1" eb="3">
      <t>スウリョウ</t>
    </rPh>
    <phoneticPr fontId="10"/>
  </si>
  <si>
    <t>※空調の場合、室外機・室内機の台数</t>
    <rPh sb="1" eb="3">
      <t>クウチョウ</t>
    </rPh>
    <rPh sb="4" eb="6">
      <t>バアイ</t>
    </rPh>
    <rPh sb="15" eb="17">
      <t>ダイスウ</t>
    </rPh>
    <phoneticPr fontId="10"/>
  </si>
  <si>
    <t>③室外機</t>
    <rPh sb="1" eb="4">
      <t>シツガイキ</t>
    </rPh>
    <phoneticPr fontId="10"/>
  </si>
  <si>
    <t>➃台数</t>
    <rPh sb="1" eb="3">
      <t>ダイスウ</t>
    </rPh>
    <phoneticPr fontId="10"/>
  </si>
  <si>
    <t>⑤室内機</t>
    <rPh sb="1" eb="4">
      <t>シツナイキ</t>
    </rPh>
    <phoneticPr fontId="10"/>
  </si>
  <si>
    <t>⑥台数</t>
    <rPh sb="1" eb="3">
      <t>ダイスウ</t>
    </rPh>
    <phoneticPr fontId="10"/>
  </si>
  <si>
    <t>電気式パッケージ形空調機</t>
    <phoneticPr fontId="10"/>
  </si>
  <si>
    <t>LED照明設備</t>
    <phoneticPr fontId="10"/>
  </si>
  <si>
    <t>３.備考</t>
    <rPh sb="2" eb="4">
      <t>ビコウ</t>
    </rPh>
    <phoneticPr fontId="10"/>
  </si>
  <si>
    <t>計画変更</t>
  </si>
  <si>
    <t>（助成事業者）</t>
    <rPh sb="1" eb="3">
      <t>ジョセイ</t>
    </rPh>
    <phoneticPr fontId="3"/>
  </si>
  <si>
    <t>共通様式</t>
    <rPh sb="0" eb="2">
      <t>キョウツウ</t>
    </rPh>
    <rPh sb="2" eb="4">
      <t>ヨウシキ</t>
    </rPh>
    <phoneticPr fontId="7"/>
  </si>
  <si>
    <t>開始予定日：</t>
    <rPh sb="0" eb="2">
      <t>カイシ</t>
    </rPh>
    <rPh sb="2" eb="5">
      <t>ヨテイビ</t>
    </rPh>
    <phoneticPr fontId="10"/>
  </si>
  <si>
    <t>完了予定日：</t>
    <rPh sb="2" eb="4">
      <t>ヨテイ</t>
    </rPh>
    <phoneticPr fontId="7"/>
  </si>
  <si>
    <t>事業実施予定</t>
    <rPh sb="2" eb="6">
      <t>ジッシヨテイ</t>
    </rPh>
    <phoneticPr fontId="10"/>
  </si>
  <si>
    <t>事業内容／月</t>
    <rPh sb="0" eb="2">
      <t>ジギョウ</t>
    </rPh>
    <rPh sb="2" eb="4">
      <t>ナイヨウ</t>
    </rPh>
    <rPh sb="5" eb="6">
      <t>ゲツ</t>
    </rPh>
    <phoneticPr fontId="3"/>
  </si>
  <si>
    <t>事業実施予定</t>
    <rPh sb="0" eb="2">
      <t>ジギョウ</t>
    </rPh>
    <rPh sb="2" eb="6">
      <t>ジッシヨテイ</t>
    </rPh>
    <phoneticPr fontId="10"/>
  </si>
  <si>
    <t>完了予定日：</t>
    <rPh sb="0" eb="2">
      <t>カンリョウ</t>
    </rPh>
    <rPh sb="2" eb="4">
      <t>ヨテイ</t>
    </rPh>
    <phoneticPr fontId="7"/>
  </si>
  <si>
    <t>　令和 年 月 日付 環気環第     号</t>
    <rPh sb="11" eb="12">
      <t>カン</t>
    </rPh>
    <rPh sb="12" eb="13">
      <t>キ</t>
    </rPh>
    <rPh sb="13" eb="14">
      <t>ワ</t>
    </rPh>
    <rPh sb="14" eb="15">
      <t>ダイ</t>
    </rPh>
    <phoneticPr fontId="3"/>
  </si>
  <si>
    <t>をもって交付決定した事業について、熱中症対</t>
    <phoneticPr fontId="3"/>
  </si>
  <si>
    <t>　令和〇年〇月〇日付〇環気環第○○号</t>
    <rPh sb="11" eb="12">
      <t>カン</t>
    </rPh>
    <rPh sb="12" eb="13">
      <t>キ</t>
    </rPh>
    <rPh sb="13" eb="14">
      <t>ワ</t>
    </rPh>
    <rPh sb="14" eb="15">
      <t>ダイ</t>
    </rPh>
    <phoneticPr fontId="3"/>
  </si>
  <si>
    <t>身体的負荷の緩和等に関する意見の吸い上げ及び、熱中症の重篤化の防止等に資する熱中症対策の実効性向上</t>
    <rPh sb="0" eb="3">
      <t>シンタイテキ</t>
    </rPh>
    <rPh sb="3" eb="5">
      <t>フカ</t>
    </rPh>
    <rPh sb="6" eb="8">
      <t>カンワ</t>
    </rPh>
    <rPh sb="8" eb="9">
      <t>トウ</t>
    </rPh>
    <rPh sb="10" eb="11">
      <t>カン</t>
    </rPh>
    <rPh sb="13" eb="15">
      <t>イケン</t>
    </rPh>
    <rPh sb="16" eb="17">
      <t>ス</t>
    </rPh>
    <rPh sb="18" eb="19">
      <t>ア</t>
    </rPh>
    <rPh sb="20" eb="21">
      <t>オヨ</t>
    </rPh>
    <rPh sb="23" eb="25">
      <t>ネッチュウ</t>
    </rPh>
    <rPh sb="25" eb="26">
      <t>ショウ</t>
    </rPh>
    <rPh sb="27" eb="29">
      <t>ジュウトク</t>
    </rPh>
    <rPh sb="29" eb="30">
      <t>カ</t>
    </rPh>
    <rPh sb="31" eb="33">
      <t>ボウシ</t>
    </rPh>
    <rPh sb="33" eb="34">
      <t>トウ</t>
    </rPh>
    <rPh sb="35" eb="36">
      <t>シ</t>
    </rPh>
    <rPh sb="38" eb="40">
      <t>ネッチュウ</t>
    </rPh>
    <rPh sb="40" eb="41">
      <t>ショウ</t>
    </rPh>
    <rPh sb="41" eb="43">
      <t>タイサク</t>
    </rPh>
    <rPh sb="44" eb="47">
      <t>ジッコウセイ</t>
    </rPh>
    <rPh sb="47" eb="49">
      <t>コウジョウ</t>
    </rPh>
    <phoneticPr fontId="7"/>
  </si>
  <si>
    <t>　変更の理由</t>
    <rPh sb="1" eb="3">
      <t>ヘンコウ</t>
    </rPh>
    <rPh sb="4" eb="6">
      <t>リユウ</t>
    </rPh>
    <phoneticPr fontId="7"/>
  </si>
  <si>
    <t>　令和〇年〇月〇日付〇環気環第○○号</t>
    <rPh sb="1" eb="3">
      <t>レイワ</t>
    </rPh>
    <rPh sb="11" eb="12">
      <t>カン</t>
    </rPh>
    <rPh sb="12" eb="13">
      <t>キ</t>
    </rPh>
    <rPh sb="13" eb="14">
      <t>ワ</t>
    </rPh>
    <rPh sb="14" eb="15">
      <t>ダイ</t>
    </rPh>
    <phoneticPr fontId="3"/>
  </si>
  <si>
    <t>　令和 年 月 日付 環気環第     号</t>
    <rPh sb="1" eb="3">
      <t>レイワ</t>
    </rPh>
    <rPh sb="11" eb="12">
      <t>カン</t>
    </rPh>
    <rPh sb="12" eb="13">
      <t>キ</t>
    </rPh>
    <rPh sb="13" eb="14">
      <t>ワ</t>
    </rPh>
    <rPh sb="14" eb="15">
      <t>ダイ</t>
    </rPh>
    <phoneticPr fontId="3"/>
  </si>
  <si>
    <t>←例：〇〇〇組合熱中症対策ガイドライン策定事業</t>
    <rPh sb="1" eb="2">
      <t>レイ</t>
    </rPh>
    <rPh sb="6" eb="8">
      <t>クミアイ</t>
    </rPh>
    <rPh sb="8" eb="10">
      <t>ネッチュウ</t>
    </rPh>
    <rPh sb="10" eb="11">
      <t>ショウ</t>
    </rPh>
    <rPh sb="11" eb="13">
      <t>タイサク</t>
    </rPh>
    <rPh sb="19" eb="21">
      <t>サクテイ</t>
    </rPh>
    <rPh sb="21" eb="23">
      <t>ジギョウ</t>
    </rPh>
    <phoneticPr fontId="3"/>
  </si>
  <si>
    <t>〇〇〇組合熱中症対策ガイドライン策定事業</t>
    <rPh sb="3" eb="5">
      <t>クミアイ</t>
    </rPh>
    <rPh sb="5" eb="7">
      <t>ネッチュウ</t>
    </rPh>
    <rPh sb="7" eb="8">
      <t>ショウ</t>
    </rPh>
    <rPh sb="8" eb="10">
      <t>タイサク</t>
    </rPh>
    <rPh sb="16" eb="18">
      <t>サクテイ</t>
    </rPh>
    <rPh sb="18" eb="20">
      <t>ジギョウ</t>
    </rPh>
    <phoneticPr fontId="3"/>
  </si>
  <si>
    <t>事業名称</t>
    <rPh sb="0" eb="2">
      <t>ジギョウ</t>
    </rPh>
    <phoneticPr fontId="3"/>
  </si>
  <si>
    <t>事業名称</t>
    <rPh sb="0" eb="2">
      <t>ジギョウ</t>
    </rPh>
    <rPh sb="2" eb="4">
      <t>メイショウ</t>
    </rPh>
    <phoneticPr fontId="3"/>
  </si>
  <si>
    <t>〇〇〇組合熱中症対策ガイドライン策定事業</t>
    <rPh sb="3" eb="5">
      <t>クミアイ</t>
    </rPh>
    <rPh sb="5" eb="7">
      <t>ネッチュウ</t>
    </rPh>
    <rPh sb="7" eb="8">
      <t>ショウ</t>
    </rPh>
    <rPh sb="8" eb="10">
      <t>タイサク</t>
    </rPh>
    <rPh sb="16" eb="18">
      <t>サクテイ</t>
    </rPh>
    <rPh sb="18" eb="20">
      <t>ジギョウ</t>
    </rPh>
    <phoneticPr fontId="10"/>
  </si>
  <si>
    <t>①WBGT値等データ収取・分析</t>
    <phoneticPr fontId="3"/>
  </si>
  <si>
    <t>②暑熱環境における課題抽出</t>
    <phoneticPr fontId="3"/>
  </si>
  <si>
    <t>③熱中症対策内容提案</t>
    <phoneticPr fontId="3"/>
  </si>
  <si>
    <t>④アンケート調査実施</t>
    <rPh sb="6" eb="8">
      <t>チョウサ</t>
    </rPh>
    <rPh sb="8" eb="10">
      <t>ジッシ</t>
    </rPh>
    <phoneticPr fontId="3"/>
  </si>
  <si>
    <r>
      <t xml:space="preserve">担当者連絡先
</t>
    </r>
    <r>
      <rPr>
        <sz val="9"/>
        <rFont val="游ゴシック"/>
        <family val="3"/>
        <charset val="128"/>
        <scheme val="minor"/>
      </rPr>
      <t>※都からの照会や指示等の連絡をする際に、窓口となる担当者を入力(部署名・氏名については、代表者と同一の場合は記載不要)</t>
    </r>
    <rPh sb="0" eb="2">
      <t>タントウ</t>
    </rPh>
    <rPh sb="2" eb="3">
      <t>シャ</t>
    </rPh>
    <rPh sb="3" eb="6">
      <t>レンラクサキ</t>
    </rPh>
    <rPh sb="8" eb="9">
      <t>ト</t>
    </rPh>
    <rPh sb="12" eb="14">
      <t>ショウカイ</t>
    </rPh>
    <rPh sb="15" eb="17">
      <t>シジ</t>
    </rPh>
    <rPh sb="17" eb="18">
      <t>トウ</t>
    </rPh>
    <rPh sb="19" eb="21">
      <t>レンラク</t>
    </rPh>
    <rPh sb="24" eb="25">
      <t>サイ</t>
    </rPh>
    <rPh sb="27" eb="29">
      <t>マドグチ</t>
    </rPh>
    <rPh sb="32" eb="35">
      <t>タントウシャ</t>
    </rPh>
    <rPh sb="36" eb="38">
      <t>ニュウリョク</t>
    </rPh>
    <phoneticPr fontId="3"/>
  </si>
  <si>
    <r>
      <t xml:space="preserve">担当者連絡先
</t>
    </r>
    <r>
      <rPr>
        <sz val="9"/>
        <color theme="1"/>
        <rFont val="游ゴシック"/>
        <family val="3"/>
        <charset val="128"/>
        <scheme val="minor"/>
      </rPr>
      <t>※都からの照会や指示等の連絡をする際に、窓口となる担当者を入力(部署名・氏名については、代表者と同一の場合は記載不要)</t>
    </r>
    <rPh sb="0" eb="2">
      <t>タントウ</t>
    </rPh>
    <rPh sb="2" eb="3">
      <t>シャ</t>
    </rPh>
    <rPh sb="3" eb="6">
      <t>レンラクサキ</t>
    </rPh>
    <rPh sb="12" eb="14">
      <t>ショウカイ</t>
    </rPh>
    <rPh sb="15" eb="17">
      <t>シジ</t>
    </rPh>
    <rPh sb="17" eb="18">
      <t>トウ</t>
    </rPh>
    <rPh sb="19" eb="21">
      <t>レンラク</t>
    </rPh>
    <rPh sb="24" eb="25">
      <t>サイ</t>
    </rPh>
    <rPh sb="27" eb="29">
      <t>マドグチ</t>
    </rPh>
    <rPh sb="32" eb="35">
      <t>タントウシャ</t>
    </rPh>
    <rPh sb="36" eb="38">
      <t>ニュウリョク</t>
    </rPh>
    <rPh sb="55" eb="57">
      <t>ドウイツ</t>
    </rPh>
    <phoneticPr fontId="3"/>
  </si>
  <si>
    <r>
      <t xml:space="preserve">担当者連絡先
</t>
    </r>
    <r>
      <rPr>
        <sz val="9"/>
        <color theme="1"/>
        <rFont val="游ゴシック"/>
        <family val="3"/>
        <charset val="128"/>
        <scheme val="minor"/>
      </rPr>
      <t>※都からの照会や指示等の連絡をする際に、窓口となる担当者を入力(部署名・氏名については、代表者と同一の場合は記載不要)</t>
    </r>
    <rPh sb="0" eb="2">
      <t>タントウ</t>
    </rPh>
    <rPh sb="2" eb="3">
      <t>シャ</t>
    </rPh>
    <rPh sb="3" eb="6">
      <t>レンラクサキ</t>
    </rPh>
    <rPh sb="12" eb="14">
      <t>ショウカイ</t>
    </rPh>
    <rPh sb="15" eb="17">
      <t>シジ</t>
    </rPh>
    <rPh sb="17" eb="18">
      <t>トウ</t>
    </rPh>
    <rPh sb="19" eb="21">
      <t>レンラク</t>
    </rPh>
    <rPh sb="24" eb="25">
      <t>サイ</t>
    </rPh>
    <rPh sb="27" eb="29">
      <t>マドグチ</t>
    </rPh>
    <rPh sb="32" eb="35">
      <t>タントウシャ</t>
    </rPh>
    <rPh sb="36" eb="38">
      <t>ニュウリョク</t>
    </rPh>
    <phoneticPr fontId="3"/>
  </si>
  <si>
    <t>団体（事業者）名</t>
    <rPh sb="0" eb="2">
      <t>ダンタイ</t>
    </rPh>
    <rPh sb="3" eb="6">
      <t>ジギョウシャ</t>
    </rPh>
    <rPh sb="7" eb="8">
      <t>メイ</t>
    </rPh>
    <phoneticPr fontId="3"/>
  </si>
  <si>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</si>
  <si>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</si>
  <si>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</si>
  <si>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</si>
  <si>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</si>
  <si>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</si>
  <si>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</si>
  <si>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</si>
  <si>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</si>
  <si>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金融業、保険業</t>
    <phoneticPr fontId="3"/>
  </si>
  <si>
    <t>不動産業、物品賃貸業</t>
    <phoneticPr fontId="3"/>
  </si>
  <si>
    <t>学術研究、専門・技術サービス業</t>
    <phoneticPr fontId="3"/>
  </si>
  <si>
    <t>宿泊業、飲食サービス業</t>
    <phoneticPr fontId="3"/>
  </si>
  <si>
    <t>生活関連サービス業、娯楽業</t>
    <phoneticPr fontId="3"/>
  </si>
  <si>
    <t>教育、学習支援業</t>
    <phoneticPr fontId="3"/>
  </si>
  <si>
    <t>医療、福祉</t>
    <phoneticPr fontId="3"/>
  </si>
  <si>
    <t>複合サービス事業</t>
    <phoneticPr fontId="3"/>
  </si>
  <si>
    <t>サービス業（他に分類されないもの）</t>
    <phoneticPr fontId="3"/>
  </si>
  <si>
    <t>その他</t>
    <rPh sb="2" eb="3">
      <t>タ</t>
    </rPh>
    <phoneticPr fontId="3"/>
  </si>
  <si>
    <t>業種</t>
    <rPh sb="0" eb="2">
      <t>ギョウシュ</t>
    </rPh>
    <phoneticPr fontId="3"/>
  </si>
  <si>
    <t>業務内容（※）</t>
    <rPh sb="0" eb="2">
      <t>ギョウム</t>
    </rPh>
    <rPh sb="2" eb="4">
      <t>ナイヨウ</t>
    </rPh>
    <phoneticPr fontId="3"/>
  </si>
  <si>
    <t>※「エッセンシャルワーカーの業界団体」に当たる場合はその旨が分かるよう記載ください。</t>
    <phoneticPr fontId="3"/>
  </si>
  <si>
    <t>製造業</t>
  </si>
  <si>
    <t>電子部品の製造</t>
    <rPh sb="0" eb="2">
      <t>デンシ</t>
    </rPh>
    <rPh sb="2" eb="4">
      <t>ブヒン</t>
    </rPh>
    <rPh sb="5" eb="7">
      <t>セイゾウ</t>
    </rPh>
    <phoneticPr fontId="3"/>
  </si>
  <si>
    <t>アンケート調査委託、外部専門家による技術指導の追加実施</t>
    <rPh sb="5" eb="7">
      <t>チョウサ</t>
    </rPh>
    <rPh sb="7" eb="9">
      <t>イタク</t>
    </rPh>
    <rPh sb="10" eb="12">
      <t>ガイブ</t>
    </rPh>
    <rPh sb="12" eb="15">
      <t>センモンカ</t>
    </rPh>
    <rPh sb="18" eb="20">
      <t>ギジュツ</t>
    </rPh>
    <rPh sb="20" eb="22">
      <t>シドウ</t>
    </rPh>
    <rPh sb="23" eb="25">
      <t>ツイカ</t>
    </rPh>
    <rPh sb="25" eb="27">
      <t>ジッシ</t>
    </rPh>
    <phoneticPr fontId="7"/>
  </si>
  <si>
    <t>助成事業計画変更申請書</t>
    <rPh sb="0" eb="2">
      <t>ジョセイ</t>
    </rPh>
    <rPh sb="2" eb="4">
      <t>ジギョウ</t>
    </rPh>
    <rPh sb="4" eb="6">
      <t>ケイカク</t>
    </rPh>
    <rPh sb="6" eb="8">
      <t>ヘンコウ</t>
    </rPh>
    <rPh sb="8" eb="11">
      <t>シンセイショ</t>
    </rPh>
    <phoneticPr fontId="7"/>
  </si>
  <si>
    <t>助成事業計画廃止申請書</t>
    <rPh sb="0" eb="2">
      <t>ジョセイ</t>
    </rPh>
    <rPh sb="2" eb="4">
      <t>ジギョウ</t>
    </rPh>
    <rPh sb="4" eb="6">
      <t>ケイカク</t>
    </rPh>
    <phoneticPr fontId="7"/>
  </si>
  <si>
    <t>助成事業計画廃止申請書</t>
    <phoneticPr fontId="7"/>
  </si>
  <si>
    <t>調査事業の全体概要（事業計画変更）</t>
    <rPh sb="0" eb="2">
      <t>チョウサ</t>
    </rPh>
    <rPh sb="2" eb="4">
      <t>ジギョウ</t>
    </rPh>
    <rPh sb="5" eb="7">
      <t>ゼンタイ</t>
    </rPh>
    <rPh sb="7" eb="9">
      <t>ガイヨウ</t>
    </rPh>
    <rPh sb="10" eb="12">
      <t>ジギョウ</t>
    </rPh>
    <rPh sb="12" eb="14">
      <t>ケイカク</t>
    </rPh>
    <rPh sb="14" eb="16">
      <t>ヘンコウ</t>
    </rPh>
    <phoneticPr fontId="3"/>
  </si>
  <si>
    <t>事業実施工程（事業計画変更）</t>
    <rPh sb="0" eb="2">
      <t>ジギョウ</t>
    </rPh>
    <rPh sb="2" eb="4">
      <t>ジッシ</t>
    </rPh>
    <rPh sb="4" eb="6">
      <t>コウテイ</t>
    </rPh>
    <rPh sb="7" eb="9">
      <t>ジギョウ</t>
    </rPh>
    <rPh sb="9" eb="11">
      <t>ケイカク</t>
    </rPh>
    <phoneticPr fontId="3"/>
  </si>
  <si>
    <t>事業実施工程（事業計画変更）</t>
    <rPh sb="0" eb="2">
      <t>ジギョウ</t>
    </rPh>
    <rPh sb="2" eb="4">
      <t>ジッシ</t>
    </rPh>
    <rPh sb="4" eb="6">
      <t>コウテイ</t>
    </rPh>
    <rPh sb="7" eb="9">
      <t>ジギョウ</t>
    </rPh>
    <rPh sb="9" eb="11">
      <t>ケイカク</t>
    </rPh>
    <rPh sb="11" eb="13">
      <t>ヘンコウ</t>
    </rPh>
    <phoneticPr fontId="3"/>
  </si>
  <si>
    <t>業界再編に伴う団体の統合により、策定対象としていたガイドラインの内容が見直しを要する状況となり、現行の補助事業の枠組みでは対応が困難となったため。</t>
    <rPh sb="0" eb="2">
      <t>ギョウカイ</t>
    </rPh>
    <rPh sb="2" eb="4">
      <t>サイヘン</t>
    </rPh>
    <rPh sb="5" eb="6">
      <t>トモナ</t>
    </rPh>
    <rPh sb="7" eb="9">
      <t>ダンタイ</t>
    </rPh>
    <rPh sb="10" eb="12">
      <t>トウゴウ</t>
    </rPh>
    <rPh sb="16" eb="18">
      <t>サクテイ</t>
    </rPh>
    <rPh sb="18" eb="20">
      <t>タイショウ</t>
    </rPh>
    <rPh sb="32" eb="34">
      <t>ナイヨウ</t>
    </rPh>
    <rPh sb="35" eb="37">
      <t>ミナオ</t>
    </rPh>
    <rPh sb="39" eb="40">
      <t>ヨウ</t>
    </rPh>
    <rPh sb="42" eb="44">
      <t>ジョウキョウ</t>
    </rPh>
    <rPh sb="48" eb="50">
      <t>ゲンコウ</t>
    </rPh>
    <rPh sb="51" eb="53">
      <t>ホジョ</t>
    </rPh>
    <rPh sb="53" eb="55">
      <t>ジギョウ</t>
    </rPh>
    <rPh sb="56" eb="58">
      <t>ワクグ</t>
    </rPh>
    <rPh sb="61" eb="63">
      <t>タイオウ</t>
    </rPh>
    <rPh sb="64" eb="66">
      <t>コンナン</t>
    </rPh>
    <phoneticPr fontId="7"/>
  </si>
  <si>
    <t>（４）補助対象事業の内容に関する実施予定の項目
①業界ごとに特有の暑熱環境に即した熱中症対策に関するガイドラインの新規策定又は改変
（ア）業界ごとに特有の暑熱環境等の把握
・○○〇により○○○○を把握する。
例：ＷＢＧＴ実測値により、作業種類や強度の評価、身体への負担等を把握する。
（イ）実測データ等に基づくガイドライン策定又は改定前の熱中症対策実態把握
・以下の項目について把握し、重点的項目や運用状況を把握する。
　ア：冷房設備やミストシャワーの設置状況
　イ：休憩場所の確保、服装の選定状況
　ウ：教育研修の実施、労働衛生管理体制の確立状況、緊急時の対応状況
　エ：疾病を有する者に対する医師等の意見を踏まえた配慮の有無
　オ：職場における熱中症対策義務化の該当有無
　カ：熱中症従業員が熱中症の症状を感じた際にすぐに報告できる仕組みの有無
　キ：熱中症の症状が悪化しないようにするための対策・手順の有無
　ク：○○○○○○○○
（ウ）業界団体関係者の課題認識の把握
・○○○へヒアリングを実施し、暑熱環境における課題を整理する。
（エ）調査結果を基に、熱中症リスクの高い作業条件や環境を特定した上での、方針の検討・提案
（ア）から（ウ）の取組を踏まえて、熱中症予防・重篤化の防止等に資する熱中症対策の内容の検討及び効果を把握するとともに、最適な対策の導入等に向けた取組について、○○を用いて提案する。
申請当初の上記の検討内容に加え、以下の事項を実施する。
・身体的負荷の緩和等に関する意見の吸い上げを目的とした、○○○へのアンケート調査
・熱中症の重篤化の防止等に資する熱中症対策の実効性向上にかかる、医師による指導
上記のため、アンケート調査、専門家による技術指導が追加となる。</t>
    <rPh sb="743" eb="745">
      <t>シドウ</t>
    </rPh>
    <phoneticPr fontId="3"/>
  </si>
  <si>
    <t>第５号様式（第12条関係）</t>
    <rPh sb="6" eb="7">
      <t>ダイ</t>
    </rPh>
    <rPh sb="9" eb="10">
      <t>ジョウ</t>
    </rPh>
    <rPh sb="10" eb="12">
      <t>カンケイ</t>
    </rPh>
    <phoneticPr fontId="10"/>
  </si>
  <si>
    <t>第５号様式（第12条関係）</t>
    <phoneticPr fontId="10"/>
  </si>
  <si>
    <t>別紙１（第５号様式関係）</t>
    <rPh sb="0" eb="2">
      <t>ベッシ</t>
    </rPh>
    <rPh sb="4" eb="5">
      <t>ダイ</t>
    </rPh>
    <rPh sb="6" eb="7">
      <t>ゴウ</t>
    </rPh>
    <rPh sb="7" eb="9">
      <t>ヨウシキ</t>
    </rPh>
    <rPh sb="9" eb="11">
      <t>カンケイ</t>
    </rPh>
    <phoneticPr fontId="3"/>
  </si>
  <si>
    <t>別紙１（第５号様式関係）</t>
    <phoneticPr fontId="3"/>
  </si>
  <si>
    <t>別紙２（第５号様式関係）</t>
    <phoneticPr fontId="3"/>
  </si>
  <si>
    <t>第６号様式（第12条関係）</t>
    <rPh sb="6" eb="7">
      <t>ダイ</t>
    </rPh>
    <rPh sb="9" eb="10">
      <t>ジョウ</t>
    </rPh>
    <rPh sb="10" eb="12">
      <t>カンケイ</t>
    </rPh>
    <phoneticPr fontId="10"/>
  </si>
  <si>
    <t>第６号様式（第12条関係）</t>
    <phoneticPr fontId="10"/>
  </si>
  <si>
    <t>策ガイドライン策定等補助事業交付要綱（令和７年５月30日付７環気環第137号）第12条第１項の規定に基づき、助成事業の内容等変更を申請します。</t>
    <rPh sb="0" eb="1">
      <t>サク</t>
    </rPh>
    <rPh sb="9" eb="10">
      <t>ナド</t>
    </rPh>
    <rPh sb="45" eb="46">
      <t>コウ</t>
    </rPh>
    <rPh sb="59" eb="61">
      <t>ナイヨウ</t>
    </rPh>
    <rPh sb="61" eb="62">
      <t>トウ</t>
    </rPh>
    <phoneticPr fontId="10"/>
  </si>
  <si>
    <t>策ガイドライン策定等補助事業交付要綱（令和７年５月30日付７環気環第137号）第12条第１項の規定に基づき、助成事業の内容等変更を申請します。</t>
    <rPh sb="0" eb="1">
      <t>サク</t>
    </rPh>
    <rPh sb="9" eb="10">
      <t>ナド</t>
    </rPh>
    <rPh sb="28" eb="29">
      <t>ヅケ</t>
    </rPh>
    <rPh sb="45" eb="46">
      <t>コウ</t>
    </rPh>
    <rPh sb="59" eb="61">
      <t>ナイヨウ</t>
    </rPh>
    <rPh sb="61" eb="62">
      <t>トウ</t>
    </rPh>
    <phoneticPr fontId="10"/>
  </si>
  <si>
    <t>策ガイドライン策定等補助事業交付要綱（令和７年５月30日付７環気環第137号）第12条第１項の規定に基づき、助成事業の中止・廃止を申請します。</t>
    <rPh sb="0" eb="1">
      <t>サク</t>
    </rPh>
    <rPh sb="9" eb="10">
      <t>ナド</t>
    </rPh>
    <rPh sb="59" eb="61">
      <t>チュウシ</t>
    </rPh>
    <rPh sb="62" eb="64">
      <t>ハイシ</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</si>
</sst>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
    <numFmt numFmtId="178" formatCode="yyyy&quot;年&quot;m&quot;月&quot;d&quot;日&quot;;@"/>
    <numFmt numFmtId="179" formatCode="General;;"/>
    <numFmt numFmtId="180" formatCode="#,##0_ ;[Red]\-#,##0\ "/>
    <numFmt numFmtId="181" formatCode="#,##0_ "/>
    <numFmt numFmtId="182" formatCode="#,##0;[Red]\-#,##0\ &quot;円&quot;"/>
    <numFmt numFmtId="183" formatCode="[$-F800]dddd\,\ mmmm\ dd\,\ yyyy"/>
  </numFmts>
  <fonts count="62">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游ゴシック"/>
      <family val="3"/>
      <charset val="128"/>
      <scheme val="minor"/>
    </font>
    <font>
      <sz val="12"/>
      <color rgb="FFFF0000"/>
      <name val="ＭＳ Ｐ明朝"/>
      <family val="1"/>
      <charset val="128"/>
    </font>
    <font>
      <sz val="12"/>
      <color indexed="8"/>
      <name val="ＭＳ Ｐ明朝"/>
      <family val="1"/>
      <charset val="128"/>
    </font>
    <font>
      <sz val="6"/>
      <name val="ＭＳ Ｐゴシック"/>
      <family val="3"/>
      <charset val="128"/>
    </font>
    <font>
      <sz val="20"/>
      <color theme="1"/>
      <name val="游ゴシック"/>
      <family val="2"/>
      <charset val="128"/>
      <scheme val="minor"/>
    </font>
    <font>
      <sz val="11"/>
      <name val="游ゴシック"/>
      <family val="2"/>
      <charset val="128"/>
      <scheme val="minor"/>
    </font>
    <font>
      <sz val="6"/>
      <name val="游ゴシック"/>
      <family val="3"/>
      <charset val="128"/>
      <scheme val="minor"/>
    </font>
    <font>
      <sz val="11"/>
      <color rgb="FFFF0000"/>
      <name val="游ゴシック"/>
      <family val="3"/>
      <charset val="128"/>
      <scheme val="minor"/>
    </font>
    <font>
      <sz val="9"/>
      <color theme="1"/>
      <name val="游ゴシック"/>
      <family val="2"/>
      <charset val="128"/>
      <scheme val="minor"/>
    </font>
    <font>
      <sz val="11"/>
      <name val="游ゴシック"/>
      <family val="3"/>
      <charset val="128"/>
      <scheme val="minor"/>
    </font>
    <font>
      <u/>
      <sz val="12.65"/>
      <color theme="10"/>
      <name val="ＭＳ Ｐゴシック"/>
      <family val="3"/>
      <charset val="128"/>
    </font>
    <font>
      <sz val="12.65"/>
      <name val="ＭＳ Ｐゴシック"/>
      <family val="3"/>
      <charset val="128"/>
    </font>
    <font>
      <sz val="10.5"/>
      <name val="ＭＳ 明朝"/>
      <family val="1"/>
      <charset val="128"/>
    </font>
    <font>
      <sz val="11"/>
      <name val="ＭＳ 明朝"/>
      <family val="1"/>
      <charset val="128"/>
    </font>
    <font>
      <sz val="11"/>
      <color theme="1"/>
      <name val="ＭＳ 明朝"/>
      <family val="1"/>
      <charset val="128"/>
    </font>
    <font>
      <sz val="11"/>
      <color indexed="8"/>
      <name val="ＭＳ Ｐ明朝"/>
      <family val="1"/>
      <charset val="128"/>
    </font>
    <font>
      <sz val="10.5"/>
      <color theme="1"/>
      <name val="ＭＳ 明朝"/>
      <family val="1"/>
      <charset val="128"/>
    </font>
    <font>
      <sz val="22"/>
      <name val="ＭＳ 明朝"/>
      <family val="1"/>
      <charset val="128"/>
    </font>
    <font>
      <sz val="11"/>
      <color rgb="FFFF0000"/>
      <name val="ＭＳ 明朝"/>
      <family val="1"/>
      <charset val="128"/>
    </font>
    <font>
      <sz val="12"/>
      <name val="ＭＳ 明朝"/>
      <family val="1"/>
      <charset val="128"/>
    </font>
    <font>
      <sz val="22"/>
      <color theme="1"/>
      <name val="ＭＳ 明朝"/>
      <family val="1"/>
      <charset val="128"/>
    </font>
    <font>
      <sz val="10"/>
      <color theme="1"/>
      <name val="ＭＳ 明朝"/>
      <family val="1"/>
      <charset val="128"/>
    </font>
    <font>
      <sz val="10"/>
      <name val="ＭＳ 明朝"/>
      <family val="1"/>
      <charset val="128"/>
    </font>
    <font>
      <sz val="10"/>
      <color rgb="FFFF0000"/>
      <name val="ＭＳ 明朝"/>
      <family val="1"/>
      <charset val="128"/>
    </font>
    <font>
      <sz val="9"/>
      <color theme="1"/>
      <name val="ＭＳ 明朝"/>
      <family val="1"/>
      <charset val="128"/>
    </font>
    <font>
      <sz val="12"/>
      <color theme="1"/>
      <name val="ＭＳ 明朝"/>
      <family val="1"/>
      <charset val="128"/>
    </font>
    <font>
      <sz val="8"/>
      <color rgb="FFFF0000"/>
      <name val="ＭＳ 明朝"/>
      <family val="1"/>
      <charset val="128"/>
    </font>
    <font>
      <sz val="6"/>
      <color rgb="FFFF0000"/>
      <name val="ＭＳ 明朝"/>
      <family val="1"/>
      <charset val="128"/>
    </font>
    <font>
      <u/>
      <sz val="11"/>
      <color theme="1"/>
      <name val="ＭＳ 明朝"/>
      <family val="1"/>
      <charset val="128"/>
    </font>
    <font>
      <sz val="9"/>
      <name val="游ゴシック"/>
      <family val="3"/>
      <charset val="128"/>
      <scheme val="minor"/>
    </font>
    <font>
      <sz val="11"/>
      <color theme="1"/>
      <name val="ＭＳ Ｐ明朝"/>
      <family val="1"/>
      <charset val="128"/>
    </font>
    <font>
      <sz val="14"/>
      <color theme="1"/>
      <name val="ＭＳ Ｐ明朝"/>
      <family val="1"/>
      <charset val="128"/>
    </font>
    <font>
      <sz val="11"/>
      <color theme="1"/>
      <name val="ＭＳ Ｐゴシック"/>
      <family val="2"/>
      <charset val="128"/>
    </font>
    <font>
      <sz val="6"/>
      <name val="メイリオ"/>
      <family val="2"/>
      <charset val="128"/>
    </font>
    <font>
      <sz val="12"/>
      <color theme="1"/>
      <name val="メイリオ"/>
      <family val="2"/>
      <charset val="128"/>
    </font>
    <font>
      <sz val="10"/>
      <color theme="1"/>
      <name val="メイリオ"/>
      <family val="2"/>
      <charset val="128"/>
    </font>
    <font>
      <sz val="10"/>
      <color theme="1"/>
      <name val="ＭＳ Ｐ明朝"/>
      <family val="1"/>
      <charset val="128"/>
    </font>
    <font>
      <sz val="10"/>
      <name val="ＭＳ Ｐ明朝"/>
      <family val="1"/>
      <charset val="128"/>
    </font>
    <font>
      <b/>
      <sz val="16"/>
      <color theme="1"/>
      <name val="ＭＳ Ｐ明朝"/>
      <family val="1"/>
      <charset val="128"/>
    </font>
    <font>
      <sz val="16"/>
      <color rgb="FFFF0000"/>
      <name val="ＭＳ Ｐ明朝"/>
      <family val="1"/>
      <charset val="128"/>
    </font>
    <font>
      <b/>
      <sz val="14"/>
      <name val="ＭＳ Ｐ明朝"/>
      <family val="1"/>
      <charset val="128"/>
    </font>
    <font>
      <sz val="10"/>
      <color rgb="FFFF0000"/>
      <name val="メイリオ"/>
      <family val="2"/>
      <charset val="128"/>
    </font>
    <font>
      <sz val="14"/>
      <color rgb="FFFF0000"/>
      <name val="ＭＳ Ｐ明朝"/>
      <family val="1"/>
      <charset val="128"/>
    </font>
    <font>
      <sz val="11"/>
      <color theme="1"/>
      <name val="游ゴシック"/>
      <family val="2"/>
      <scheme val="minor"/>
    </font>
    <font>
      <sz val="10.5"/>
      <color theme="1"/>
      <name val="ＭＳ Ｐ明朝"/>
      <family val="1"/>
      <charset val="128"/>
    </font>
    <font>
      <sz val="11"/>
      <name val="ＭＳ Ｐゴシック"/>
      <family val="3"/>
      <charset val="128"/>
    </font>
    <font>
      <sz val="10.5"/>
      <color rgb="FF0000FF"/>
      <name val="ＭＳ 明朝"/>
      <family val="1"/>
      <charset val="128"/>
    </font>
    <font>
      <sz val="11"/>
      <name val="ＭＳ Ｐ明朝"/>
      <family val="1"/>
      <charset val="128"/>
    </font>
    <font>
      <sz val="14"/>
      <name val="ＭＳ Ｐ明朝"/>
      <family val="1"/>
      <charset val="128"/>
    </font>
    <font>
      <sz val="11"/>
      <color rgb="FFFF0000"/>
      <name val="ＭＳ Ｐ明朝"/>
      <family val="1"/>
      <charset val="128"/>
    </font>
    <font>
      <sz val="20"/>
      <color theme="1"/>
      <name val="ＭＳ 明朝"/>
      <family val="1"/>
      <charset val="128"/>
    </font>
    <font>
      <sz val="8"/>
      <color theme="1"/>
      <name val="ＭＳ Ｐ明朝"/>
      <family val="1"/>
      <charset val="128"/>
    </font>
    <font>
      <sz val="11"/>
      <color theme="1"/>
      <name val="ＭＳ 明朝"/>
      <family val="1"/>
    </font>
    <font>
      <sz val="11"/>
      <color rgb="FFFF0000"/>
      <name val="ＭＳ 明朝"/>
      <family val="1"/>
    </font>
    <font>
      <b/>
      <sz val="14"/>
      <color rgb="FFFF0000"/>
      <name val="ＭＳ Ｐ明朝"/>
      <family val="1"/>
      <charset val="128"/>
    </font>
    <font>
      <sz val="11"/>
      <color indexed="8"/>
      <name val="ＭＳ Ｐゴシック"/>
      <family val="3"/>
      <charset val="128"/>
    </font>
    <font>
      <sz val="10"/>
      <name val="游ゴシック"/>
      <family val="2"/>
      <charset val="128"/>
      <scheme val="minor"/>
    </font>
    <font>
      <sz val="9"/>
      <color theme="1"/>
      <name val="游ゴシック"/>
      <family val="3"/>
      <charset val="128"/>
      <scheme val="minor"/>
    </font>
  </fonts>
  <fills count="7">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C0E6F5"/>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1" fillId="0" borderId="0">
      <alignment vertical="center"/>
    </xf>
    <xf numFmtId="0" fontId="14"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1" fillId="0" borderId="0">
      <alignment vertical="center"/>
    </xf>
    <xf numFmtId="0" fontId="36" fillId="0" borderId="0">
      <alignment vertical="center"/>
    </xf>
    <xf numFmtId="38" fontId="36" fillId="0" borderId="0" applyFont="0" applyFill="0" applyBorder="0" applyAlignment="0" applyProtection="0">
      <alignment vertical="center"/>
    </xf>
    <xf numFmtId="0" fontId="38" fillId="0" borderId="0">
      <alignment vertical="center"/>
    </xf>
    <xf numFmtId="0" fontId="4" fillId="0" borderId="0">
      <alignment vertical="center"/>
    </xf>
    <xf numFmtId="38" fontId="38" fillId="0" borderId="0" applyFont="0" applyFill="0" applyBorder="0" applyAlignment="0" applyProtection="0">
      <alignment vertical="center"/>
    </xf>
    <xf numFmtId="0" fontId="36" fillId="0" borderId="0">
      <alignment vertical="center"/>
    </xf>
    <xf numFmtId="38" fontId="36" fillId="0" borderId="0" applyFont="0" applyFill="0" applyBorder="0" applyAlignment="0" applyProtection="0">
      <alignment vertical="center"/>
    </xf>
    <xf numFmtId="0" fontId="1" fillId="0" borderId="0">
      <alignment vertical="center"/>
    </xf>
    <xf numFmtId="9" fontId="38" fillId="0" borderId="0" applyFont="0" applyFill="0" applyBorder="0" applyAlignment="0" applyProtection="0">
      <alignment vertical="center"/>
    </xf>
    <xf numFmtId="0" fontId="4" fillId="0" borderId="0">
      <alignment vertical="center"/>
    </xf>
    <xf numFmtId="0" fontId="47" fillId="0" borderId="0"/>
    <xf numFmtId="0" fontId="1" fillId="0" borderId="0">
      <alignment vertical="center"/>
    </xf>
    <xf numFmtId="0" fontId="49" fillId="0" borderId="0">
      <alignment vertical="center"/>
    </xf>
    <xf numFmtId="0" fontId="4" fillId="0" borderId="0"/>
    <xf numFmtId="0" fontId="1" fillId="0" borderId="0">
      <alignment vertical="center"/>
    </xf>
    <xf numFmtId="38" fontId="4" fillId="0" borderId="0" applyFont="0" applyFill="0" applyBorder="0" applyAlignment="0" applyProtection="0">
      <alignment vertical="center"/>
    </xf>
    <xf numFmtId="0" fontId="1" fillId="0" borderId="0">
      <alignment vertical="center"/>
    </xf>
    <xf numFmtId="0" fontId="49" fillId="0" borderId="0">
      <alignment vertical="center"/>
    </xf>
    <xf numFmtId="0" fontId="1" fillId="0" borderId="0">
      <alignment vertical="center"/>
    </xf>
    <xf numFmtId="38" fontId="49" fillId="0" borderId="0" applyFont="0" applyFill="0" applyBorder="0" applyAlignment="0" applyProtection="0">
      <alignment vertical="center"/>
    </xf>
    <xf numFmtId="0" fontId="47" fillId="0" borderId="0"/>
    <xf numFmtId="0" fontId="1" fillId="0" borderId="0">
      <alignment vertical="center"/>
    </xf>
    <xf numFmtId="0" fontId="49" fillId="0" borderId="0">
      <alignment vertical="center"/>
    </xf>
    <xf numFmtId="0" fontId="4" fillId="0" borderId="0"/>
    <xf numFmtId="0" fontId="1" fillId="0" borderId="0">
      <alignment vertical="center"/>
    </xf>
    <xf numFmtId="0" fontId="49" fillId="0" borderId="0"/>
    <xf numFmtId="38" fontId="59" fillId="0" borderId="0" applyFont="0" applyFill="0" applyBorder="0" applyAlignment="0" applyProtection="0">
      <alignment vertical="center"/>
    </xf>
  </cellStyleXfs>
  <cellXfs count="545">
    <xf numFmtId="0" fontId="0" fillId="0" borderId="0" xfId="0">
      <alignment vertical="center"/>
    </xf>
    <xf numFmtId="0" fontId="5" fillId="2" borderId="1" xfId="2" applyFont="1" applyFill="1" applyBorder="1">
      <alignment vertical="center"/>
    </xf>
    <xf numFmtId="0" fontId="6" fillId="0" borderId="0" xfId="2" applyFont="1">
      <alignment vertical="center"/>
    </xf>
    <xf numFmtId="0" fontId="8"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2"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wrapText="1"/>
    </xf>
    <xf numFmtId="0" fontId="18" fillId="0" borderId="0" xfId="0" applyFont="1">
      <alignment vertical="center"/>
    </xf>
    <xf numFmtId="0" fontId="19" fillId="0" borderId="0" xfId="2" applyFont="1">
      <alignment vertical="center"/>
    </xf>
    <xf numFmtId="0" fontId="18" fillId="0" borderId="0" xfId="0" applyFont="1" applyAlignment="1">
      <alignment horizontal="center" vertical="center"/>
    </xf>
    <xf numFmtId="0" fontId="18" fillId="0" borderId="0" xfId="0" applyFont="1" applyProtection="1">
      <alignment vertical="center"/>
      <protection hidden="1"/>
    </xf>
    <xf numFmtId="0" fontId="18" fillId="0" borderId="0" xfId="2" applyFont="1" applyAlignment="1" applyProtection="1">
      <alignment horizontal="right" vertical="center"/>
      <protection hidden="1"/>
    </xf>
    <xf numFmtId="0" fontId="18" fillId="0" borderId="0" xfId="0" applyFont="1" applyAlignment="1" applyProtection="1">
      <alignment horizontal="center" vertical="center"/>
      <protection hidden="1"/>
    </xf>
    <xf numFmtId="0" fontId="18" fillId="0" borderId="0" xfId="2" applyFont="1">
      <alignment vertical="center"/>
    </xf>
    <xf numFmtId="0" fontId="18" fillId="0" borderId="0" xfId="2" applyFont="1" applyAlignment="1">
      <alignment horizontal="center" vertical="center"/>
    </xf>
    <xf numFmtId="0" fontId="18" fillId="4" borderId="1" xfId="0" applyFont="1" applyFill="1" applyBorder="1">
      <alignment vertical="center"/>
    </xf>
    <xf numFmtId="0" fontId="18" fillId="5" borderId="1" xfId="0" applyFont="1" applyFill="1" applyBorder="1">
      <alignment vertical="center"/>
    </xf>
    <xf numFmtId="0" fontId="18" fillId="0" borderId="15" xfId="2" applyFont="1" applyBorder="1">
      <alignment vertical="center"/>
    </xf>
    <xf numFmtId="0" fontId="20" fillId="0" borderId="15" xfId="2" applyFont="1" applyBorder="1">
      <alignment vertical="center"/>
    </xf>
    <xf numFmtId="0" fontId="20" fillId="3" borderId="0" xfId="2" applyFont="1" applyFill="1">
      <alignment vertical="center"/>
    </xf>
    <xf numFmtId="0" fontId="18" fillId="3" borderId="0" xfId="2" applyFont="1" applyFill="1">
      <alignment vertical="center"/>
    </xf>
    <xf numFmtId="0" fontId="29" fillId="3" borderId="0" xfId="2" applyFont="1" applyFill="1">
      <alignment vertical="center"/>
    </xf>
    <xf numFmtId="0" fontId="18" fillId="3" borderId="0" xfId="2" applyFont="1" applyFill="1" applyAlignment="1">
      <alignment horizontal="right" vertical="center"/>
    </xf>
    <xf numFmtId="0" fontId="18" fillId="3" borderId="0" xfId="2" applyFont="1" applyFill="1" applyAlignment="1">
      <alignment horizontal="center" vertical="center"/>
    </xf>
    <xf numFmtId="0" fontId="18" fillId="3" borderId="6" xfId="2" applyFont="1" applyFill="1" applyBorder="1" applyAlignment="1">
      <alignment horizontal="center" vertical="center" shrinkToFit="1"/>
    </xf>
    <xf numFmtId="0" fontId="18" fillId="3" borderId="1" xfId="2" applyFont="1" applyFill="1" applyBorder="1" applyAlignment="1">
      <alignment horizontal="center" vertical="center" shrinkToFit="1"/>
    </xf>
    <xf numFmtId="0" fontId="18" fillId="3" borderId="3" xfId="2" applyFont="1" applyFill="1" applyBorder="1" applyAlignment="1">
      <alignment horizontal="left" vertical="center"/>
    </xf>
    <xf numFmtId="0" fontId="18" fillId="3" borderId="3" xfId="2" applyFont="1" applyFill="1" applyBorder="1">
      <alignment vertical="center"/>
    </xf>
    <xf numFmtId="0" fontId="18" fillId="0" borderId="5" xfId="2" applyFont="1" applyBorder="1" applyAlignment="1">
      <alignment horizontal="left" vertical="center"/>
    </xf>
    <xf numFmtId="176" fontId="18" fillId="3" borderId="3" xfId="2" applyNumberFormat="1" applyFont="1" applyFill="1" applyBorder="1" applyAlignment="1">
      <alignment horizontal="right" vertical="center"/>
    </xf>
    <xf numFmtId="0" fontId="17" fillId="4" borderId="1" xfId="2" applyFont="1" applyFill="1" applyBorder="1" applyAlignment="1" applyProtection="1">
      <alignment horizontal="center" vertical="center"/>
      <protection locked="0"/>
    </xf>
    <xf numFmtId="0" fontId="22" fillId="0" borderId="1" xfId="2" applyFont="1" applyBorder="1" applyAlignment="1" applyProtection="1">
      <alignment horizontal="center" vertical="center"/>
      <protection locked="0"/>
    </xf>
    <xf numFmtId="0" fontId="22" fillId="0" borderId="0" xfId="2" applyFont="1">
      <alignment vertical="center"/>
    </xf>
    <xf numFmtId="0" fontId="17" fillId="0" borderId="1" xfId="2" applyFont="1" applyBorder="1" applyAlignment="1" applyProtection="1">
      <alignment horizontal="center" vertical="center"/>
      <protection locked="0"/>
    </xf>
    <xf numFmtId="0" fontId="29" fillId="3" borderId="3" xfId="2" quotePrefix="1" applyFont="1" applyFill="1" applyBorder="1" applyAlignment="1"/>
    <xf numFmtId="0" fontId="18" fillId="3" borderId="3" xfId="2" applyFont="1" applyFill="1" applyBorder="1" applyAlignment="1"/>
    <xf numFmtId="176" fontId="18" fillId="3" borderId="3" xfId="2" applyNumberFormat="1" applyFont="1" applyFill="1" applyBorder="1" applyAlignment="1">
      <alignment horizontal="right"/>
    </xf>
    <xf numFmtId="176" fontId="17" fillId="3" borderId="3" xfId="2" applyNumberFormat="1" applyFont="1" applyFill="1" applyBorder="1" applyAlignment="1"/>
    <xf numFmtId="0" fontId="18" fillId="3" borderId="3" xfId="2" applyFont="1" applyFill="1" applyBorder="1" applyAlignment="1">
      <alignment horizontal="center" vertical="center" wrapText="1"/>
    </xf>
    <xf numFmtId="0" fontId="28" fillId="3" borderId="3" xfId="2" applyFont="1" applyFill="1" applyBorder="1" applyAlignment="1"/>
    <xf numFmtId="178" fontId="18" fillId="3" borderId="3" xfId="2" applyNumberFormat="1" applyFont="1" applyFill="1" applyBorder="1" applyAlignment="1">
      <alignment vertical="center" wrapText="1"/>
    </xf>
    <xf numFmtId="0" fontId="22" fillId="3" borderId="0" xfId="2" applyFont="1" applyFill="1">
      <alignment vertical="center"/>
    </xf>
    <xf numFmtId="179" fontId="18" fillId="0" borderId="4" xfId="0" applyNumberFormat="1" applyFont="1" applyBorder="1" applyAlignment="1">
      <alignment horizontal="center" vertical="center" shrinkToFit="1"/>
    </xf>
    <xf numFmtId="0" fontId="18" fillId="4" borderId="1" xfId="0" applyFont="1" applyFill="1" applyBorder="1" applyAlignment="1" applyProtection="1">
      <alignment horizontal="center" vertical="center"/>
      <protection locked="0"/>
    </xf>
    <xf numFmtId="0" fontId="22" fillId="0" borderId="1" xfId="0" applyFont="1" applyBorder="1" applyAlignment="1">
      <alignment horizontal="center" vertical="center"/>
    </xf>
    <xf numFmtId="0" fontId="18" fillId="0" borderId="1" xfId="0" applyFont="1" applyBorder="1" applyAlignment="1">
      <alignment horizontal="center" vertical="center"/>
    </xf>
    <xf numFmtId="0" fontId="29" fillId="3" borderId="10" xfId="2" quotePrefix="1" applyFont="1" applyFill="1" applyBorder="1" applyAlignment="1"/>
    <xf numFmtId="0" fontId="18" fillId="3" borderId="10" xfId="2" applyFont="1" applyFill="1" applyBorder="1" applyAlignment="1">
      <alignment horizontal="left" vertical="center"/>
    </xf>
    <xf numFmtId="0" fontId="18" fillId="3" borderId="10" xfId="2" applyFont="1" applyFill="1" applyBorder="1" applyAlignment="1"/>
    <xf numFmtId="176" fontId="18" fillId="3" borderId="10" xfId="2" applyNumberFormat="1" applyFont="1" applyFill="1" applyBorder="1" applyAlignment="1">
      <alignment horizontal="right"/>
    </xf>
    <xf numFmtId="176" fontId="17" fillId="3" borderId="10" xfId="2" applyNumberFormat="1" applyFont="1" applyFill="1" applyBorder="1" applyAlignment="1"/>
    <xf numFmtId="176" fontId="18" fillId="3" borderId="10" xfId="2" applyNumberFormat="1" applyFont="1" applyFill="1" applyBorder="1" applyAlignment="1">
      <alignment horizontal="right" vertical="center"/>
    </xf>
    <xf numFmtId="0" fontId="18" fillId="3" borderId="10" xfId="2" applyFont="1" applyFill="1" applyBorder="1" applyAlignment="1">
      <alignment horizontal="center" vertical="center" wrapText="1"/>
    </xf>
    <xf numFmtId="0" fontId="18" fillId="3" borderId="10" xfId="2" applyFont="1" applyFill="1" applyBorder="1">
      <alignment vertical="center"/>
    </xf>
    <xf numFmtId="0" fontId="28" fillId="3" borderId="10" xfId="2" applyFont="1" applyFill="1" applyBorder="1" applyAlignment="1"/>
    <xf numFmtId="178" fontId="18" fillId="3" borderId="10" xfId="2" applyNumberFormat="1" applyFont="1" applyFill="1" applyBorder="1" applyAlignment="1">
      <alignment vertical="center" wrapText="1"/>
    </xf>
    <xf numFmtId="0" fontId="25" fillId="3" borderId="19" xfId="2" applyFont="1" applyFill="1" applyBorder="1" applyAlignment="1">
      <alignment horizontal="center" vertical="center" wrapText="1"/>
    </xf>
    <xf numFmtId="0" fontId="25" fillId="3" borderId="20" xfId="2" applyFont="1" applyFill="1" applyBorder="1" applyAlignment="1">
      <alignment horizontal="center" vertical="center" wrapText="1"/>
    </xf>
    <xf numFmtId="0" fontId="26" fillId="4" borderId="22" xfId="2" applyFont="1" applyFill="1" applyBorder="1" applyAlignment="1" applyProtection="1">
      <alignment horizontal="right" vertical="center"/>
      <protection locked="0"/>
    </xf>
    <xf numFmtId="0" fontId="26" fillId="4" borderId="22" xfId="2" applyFont="1" applyFill="1" applyBorder="1" applyProtection="1">
      <alignment vertical="center"/>
      <protection locked="0"/>
    </xf>
    <xf numFmtId="0" fontId="27" fillId="0" borderId="22" xfId="2" applyFont="1" applyBorder="1" applyAlignment="1" applyProtection="1">
      <alignment horizontal="right" vertical="center"/>
      <protection locked="0"/>
    </xf>
    <xf numFmtId="0" fontId="27" fillId="0" borderId="22" xfId="2" applyFont="1" applyBorder="1" applyProtection="1">
      <alignment vertical="center"/>
      <protection locked="0"/>
    </xf>
    <xf numFmtId="0" fontId="26" fillId="0" borderId="22" xfId="2" applyFont="1" applyBorder="1" applyAlignment="1" applyProtection="1">
      <alignment horizontal="right" vertical="center"/>
      <protection locked="0"/>
    </xf>
    <xf numFmtId="0" fontId="26" fillId="0" borderId="22" xfId="2" applyFont="1" applyBorder="1" applyProtection="1">
      <alignment vertical="center"/>
      <protection locked="0"/>
    </xf>
    <xf numFmtId="0" fontId="26" fillId="4" borderId="17" xfId="2" applyFont="1" applyFill="1" applyBorder="1" applyAlignment="1" applyProtection="1">
      <alignment horizontal="right" vertical="center"/>
      <protection locked="0"/>
    </xf>
    <xf numFmtId="0" fontId="26" fillId="4" borderId="17" xfId="2" applyFont="1" applyFill="1" applyBorder="1" applyProtection="1">
      <alignment vertical="center"/>
      <protection locked="0"/>
    </xf>
    <xf numFmtId="0" fontId="26" fillId="0" borderId="17" xfId="2" applyFont="1" applyBorder="1" applyAlignment="1" applyProtection="1">
      <alignment horizontal="right" vertical="center"/>
      <protection locked="0"/>
    </xf>
    <xf numFmtId="0" fontId="26" fillId="0" borderId="17" xfId="2" applyFont="1" applyBorder="1" applyProtection="1">
      <alignment vertical="center"/>
      <protection locked="0"/>
    </xf>
    <xf numFmtId="0" fontId="29" fillId="3" borderId="13" xfId="2" applyFont="1" applyFill="1" applyBorder="1" applyAlignment="1"/>
    <xf numFmtId="0" fontId="18" fillId="3" borderId="13" xfId="2" applyFont="1" applyFill="1" applyBorder="1" applyAlignment="1">
      <alignment vertical="center" wrapText="1"/>
    </xf>
    <xf numFmtId="0" fontId="28" fillId="0" borderId="0" xfId="2" applyFont="1" applyAlignment="1">
      <alignment horizontal="left" vertical="center"/>
    </xf>
    <xf numFmtId="0" fontId="20" fillId="3" borderId="9" xfId="2" applyFont="1" applyFill="1" applyBorder="1">
      <alignment vertical="center"/>
    </xf>
    <xf numFmtId="0" fontId="18" fillId="0" borderId="0" xfId="2" applyFont="1" applyAlignment="1">
      <alignment horizontal="left" vertical="center"/>
    </xf>
    <xf numFmtId="0" fontId="18" fillId="0" borderId="9" xfId="2" applyFont="1" applyBorder="1">
      <alignment vertical="center"/>
    </xf>
    <xf numFmtId="0" fontId="18" fillId="0" borderId="10" xfId="2" applyFont="1" applyBorder="1">
      <alignment vertical="center"/>
    </xf>
    <xf numFmtId="0" fontId="18" fillId="0" borderId="11" xfId="2" applyFont="1" applyBorder="1">
      <alignment vertical="center"/>
    </xf>
    <xf numFmtId="0" fontId="18" fillId="2" borderId="24" xfId="2" applyFont="1" applyFill="1" applyBorder="1">
      <alignment vertical="center"/>
    </xf>
    <xf numFmtId="0" fontId="18" fillId="2" borderId="25" xfId="2" applyFont="1" applyFill="1" applyBorder="1">
      <alignment vertical="center"/>
    </xf>
    <xf numFmtId="0" fontId="18" fillId="2" borderId="26" xfId="2" applyFont="1" applyFill="1" applyBorder="1">
      <alignment vertical="center"/>
    </xf>
    <xf numFmtId="0" fontId="18" fillId="0" borderId="1" xfId="2" applyFont="1" applyBorder="1" applyAlignment="1">
      <alignment horizontal="center" vertical="center"/>
    </xf>
    <xf numFmtId="0" fontId="39" fillId="0" borderId="0" xfId="9" applyFont="1" applyProtection="1">
      <alignment vertical="center"/>
      <protection hidden="1"/>
    </xf>
    <xf numFmtId="0" fontId="39" fillId="0" borderId="15" xfId="9" applyFont="1" applyBorder="1" applyProtection="1">
      <alignment vertical="center"/>
      <protection hidden="1"/>
    </xf>
    <xf numFmtId="0" fontId="39" fillId="3" borderId="0" xfId="9" applyFont="1" applyFill="1" applyProtection="1">
      <alignment vertical="center"/>
      <protection hidden="1"/>
    </xf>
    <xf numFmtId="0" fontId="39" fillId="3" borderId="0" xfId="9" applyFont="1" applyFill="1" applyAlignment="1" applyProtection="1">
      <alignment horizontal="right" vertical="center"/>
      <protection hidden="1"/>
    </xf>
    <xf numFmtId="0" fontId="40" fillId="0" borderId="0" xfId="2" applyFont="1" applyProtection="1">
      <alignment vertical="center"/>
      <protection hidden="1"/>
    </xf>
    <xf numFmtId="0" fontId="4" fillId="0" borderId="0" xfId="2" applyProtection="1">
      <alignment vertical="center"/>
      <protection hidden="1"/>
    </xf>
    <xf numFmtId="0" fontId="11" fillId="0" borderId="0" xfId="2" applyFont="1" applyProtection="1">
      <alignment vertical="center"/>
      <protection hidden="1"/>
    </xf>
    <xf numFmtId="0" fontId="34" fillId="0" borderId="0" xfId="2" applyFont="1" applyProtection="1">
      <alignment vertical="center"/>
      <protection hidden="1"/>
    </xf>
    <xf numFmtId="0" fontId="18" fillId="0" borderId="0" xfId="0" applyFont="1" applyAlignment="1" applyProtection="1">
      <alignment horizontal="right" vertical="center"/>
      <protection hidden="1"/>
    </xf>
    <xf numFmtId="0" fontId="19" fillId="0" borderId="0" xfId="2" applyFont="1" applyProtection="1">
      <alignment vertical="center"/>
      <protection hidden="1"/>
    </xf>
    <xf numFmtId="0" fontId="34" fillId="3" borderId="0" xfId="2" applyFont="1" applyFill="1" applyProtection="1">
      <alignment vertical="center"/>
      <protection hidden="1"/>
    </xf>
    <xf numFmtId="0" fontId="18" fillId="0" borderId="6" xfId="2" applyFont="1" applyBorder="1" applyAlignment="1">
      <alignment vertical="center" wrapText="1"/>
    </xf>
    <xf numFmtId="0" fontId="18" fillId="0" borderId="14" xfId="2" applyFont="1" applyBorder="1">
      <alignment vertical="center"/>
    </xf>
    <xf numFmtId="0" fontId="18" fillId="0" borderId="4" xfId="2" applyFont="1" applyBorder="1">
      <alignment vertical="center"/>
    </xf>
    <xf numFmtId="0" fontId="40" fillId="0" borderId="10" xfId="2" applyFont="1" applyBorder="1" applyProtection="1">
      <alignment vertical="center"/>
      <protection hidden="1"/>
    </xf>
    <xf numFmtId="0" fontId="34" fillId="0" borderId="9" xfId="2" applyFont="1" applyBorder="1" applyProtection="1">
      <alignment vertical="center"/>
      <protection hidden="1"/>
    </xf>
    <xf numFmtId="0" fontId="48" fillId="0" borderId="10" xfId="2" applyFont="1" applyBorder="1">
      <alignment vertical="center"/>
    </xf>
    <xf numFmtId="0" fontId="34" fillId="0" borderId="10" xfId="2" applyFont="1" applyBorder="1" applyProtection="1">
      <alignment vertical="center"/>
      <protection hidden="1"/>
    </xf>
    <xf numFmtId="0" fontId="34" fillId="0" borderId="11" xfId="2" applyFont="1" applyBorder="1" applyProtection="1">
      <alignment vertical="center"/>
      <protection hidden="1"/>
    </xf>
    <xf numFmtId="0" fontId="34" fillId="0" borderId="15" xfId="2" applyFont="1" applyBorder="1" applyProtection="1">
      <alignment vertical="center"/>
      <protection hidden="1"/>
    </xf>
    <xf numFmtId="0" fontId="34" fillId="0" borderId="5" xfId="2" applyFont="1" applyBorder="1" applyProtection="1">
      <alignment vertical="center"/>
      <protection hidden="1"/>
    </xf>
    <xf numFmtId="0" fontId="40" fillId="3" borderId="0" xfId="9" applyFont="1" applyFill="1" applyAlignment="1" applyProtection="1">
      <alignment horizontal="right" vertical="center"/>
      <protection hidden="1"/>
    </xf>
    <xf numFmtId="0" fontId="40" fillId="0" borderId="15" xfId="9" applyFont="1" applyBorder="1" applyProtection="1">
      <alignment vertical="center"/>
      <protection hidden="1"/>
    </xf>
    <xf numFmtId="0" fontId="40" fillId="3" borderId="0" xfId="9" applyFont="1" applyFill="1" applyProtection="1">
      <alignment vertical="center"/>
      <protection hidden="1"/>
    </xf>
    <xf numFmtId="0" fontId="40" fillId="3" borderId="5" xfId="9" applyFont="1" applyFill="1" applyBorder="1" applyProtection="1">
      <alignment vertical="center"/>
      <protection hidden="1"/>
    </xf>
    <xf numFmtId="0" fontId="40" fillId="3" borderId="15" xfId="9" applyFont="1" applyFill="1" applyBorder="1" applyProtection="1">
      <alignment vertical="center"/>
      <protection hidden="1"/>
    </xf>
    <xf numFmtId="0" fontId="34" fillId="3" borderId="15" xfId="2" applyFont="1" applyFill="1" applyBorder="1" applyProtection="1">
      <alignment vertical="center"/>
      <protection hidden="1"/>
    </xf>
    <xf numFmtId="0" fontId="34" fillId="3" borderId="5" xfId="2" applyFont="1" applyFill="1" applyBorder="1" applyProtection="1">
      <alignment vertical="center"/>
      <protection hidden="1"/>
    </xf>
    <xf numFmtId="0" fontId="34" fillId="3" borderId="1" xfId="2" applyFont="1" applyFill="1" applyBorder="1" applyAlignment="1" applyProtection="1">
      <alignment horizontal="center" vertical="center"/>
      <protection hidden="1"/>
    </xf>
    <xf numFmtId="0" fontId="34" fillId="3" borderId="12" xfId="2" applyFont="1" applyFill="1" applyBorder="1" applyProtection="1">
      <alignment vertical="center"/>
      <protection hidden="1"/>
    </xf>
    <xf numFmtId="0" fontId="34" fillId="3" borderId="13" xfId="2" applyFont="1" applyFill="1" applyBorder="1" applyProtection="1">
      <alignment vertical="center"/>
      <protection hidden="1"/>
    </xf>
    <xf numFmtId="0" fontId="34" fillId="3" borderId="14" xfId="2" applyFont="1" applyFill="1" applyBorder="1" applyProtection="1">
      <alignment vertical="center"/>
      <protection hidden="1"/>
    </xf>
    <xf numFmtId="0" fontId="34" fillId="3" borderId="1" xfId="2" applyFont="1" applyFill="1" applyBorder="1" applyAlignment="1" applyProtection="1">
      <alignment horizontal="center" vertical="center" wrapText="1"/>
      <protection hidden="1"/>
    </xf>
    <xf numFmtId="0" fontId="17" fillId="3" borderId="0" xfId="2" applyFont="1" applyFill="1" applyAlignment="1" applyProtection="1">
      <alignment horizontal="center" vertical="center"/>
      <protection hidden="1"/>
    </xf>
    <xf numFmtId="0" fontId="17" fillId="3" borderId="0" xfId="2" applyFont="1" applyFill="1" applyAlignment="1" applyProtection="1">
      <alignment horizontal="center" vertical="center" wrapText="1"/>
      <protection hidden="1"/>
    </xf>
    <xf numFmtId="38" fontId="23" fillId="0" borderId="3" xfId="5" applyFont="1" applyBorder="1" applyAlignment="1" applyProtection="1">
      <alignment horizontal="center" vertical="center"/>
      <protection hidden="1"/>
    </xf>
    <xf numFmtId="0" fontId="47" fillId="0" borderId="0" xfId="27"/>
    <xf numFmtId="38" fontId="23" fillId="0" borderId="0" xfId="5" applyFont="1" applyBorder="1" applyAlignment="1" applyProtection="1">
      <alignment horizontal="center" vertical="center"/>
      <protection hidden="1"/>
    </xf>
    <xf numFmtId="0" fontId="4" fillId="0" borderId="0" xfId="2">
      <alignment vertical="center"/>
    </xf>
    <xf numFmtId="0" fontId="18" fillId="5" borderId="2" xfId="2" applyFont="1" applyFill="1" applyBorder="1" applyProtection="1">
      <alignment vertical="center"/>
      <protection hidden="1"/>
    </xf>
    <xf numFmtId="0" fontId="18" fillId="5" borderId="4" xfId="2" applyFont="1" applyFill="1" applyBorder="1" applyProtection="1">
      <alignment vertical="center"/>
      <protection hidden="1"/>
    </xf>
    <xf numFmtId="0" fontId="16" fillId="3" borderId="0" xfId="2" applyFont="1" applyFill="1" applyAlignment="1" applyProtection="1">
      <alignment horizontal="left" vertical="center"/>
      <protection hidden="1"/>
    </xf>
    <xf numFmtId="0" fontId="18" fillId="0" borderId="0" xfId="2" applyFont="1" applyProtection="1">
      <alignment vertical="center"/>
      <protection hidden="1"/>
    </xf>
    <xf numFmtId="0" fontId="18"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50" fillId="0" borderId="0" xfId="2" applyFont="1" applyProtection="1">
      <alignment vertical="center"/>
      <protection hidden="1"/>
    </xf>
    <xf numFmtId="0" fontId="17" fillId="0" borderId="0" xfId="2" applyFont="1" applyProtection="1">
      <alignment vertical="center"/>
      <protection hidden="1"/>
    </xf>
    <xf numFmtId="0" fontId="17" fillId="3" borderId="0" xfId="2" applyFont="1" applyFill="1" applyProtection="1">
      <alignment vertical="center"/>
      <protection hidden="1"/>
    </xf>
    <xf numFmtId="0" fontId="16" fillId="3" borderId="0" xfId="2" applyFont="1" applyFill="1" applyProtection="1">
      <alignment vertical="center"/>
      <protection hidden="1"/>
    </xf>
    <xf numFmtId="0" fontId="17" fillId="3" borderId="0" xfId="2" applyFont="1" applyFill="1" applyAlignment="1" applyProtection="1">
      <alignment horizontal="distributed" vertical="center"/>
      <protection hidden="1"/>
    </xf>
    <xf numFmtId="177" fontId="17" fillId="3" borderId="0" xfId="2" applyNumberFormat="1" applyFont="1" applyFill="1" applyProtection="1">
      <alignment vertical="center"/>
      <protection hidden="1"/>
    </xf>
    <xf numFmtId="0" fontId="17" fillId="3" borderId="0" xfId="2" applyFont="1" applyFill="1" applyAlignment="1" applyProtection="1">
      <alignment horizontal="left" vertical="center"/>
      <protection hidden="1"/>
    </xf>
    <xf numFmtId="0" fontId="22" fillId="0" borderId="0" xfId="2" applyFont="1" applyAlignment="1" applyProtection="1">
      <alignment horizontal="left"/>
      <protection hidden="1"/>
    </xf>
    <xf numFmtId="0" fontId="29" fillId="0" borderId="3" xfId="2" applyFont="1" applyBorder="1" applyAlignment="1" applyProtection="1">
      <alignment horizontal="center" vertical="center" wrapText="1"/>
      <protection hidden="1"/>
    </xf>
    <xf numFmtId="0" fontId="18" fillId="0" borderId="9" xfId="2" applyFont="1" applyBorder="1" applyProtection="1">
      <alignment vertical="center"/>
      <protection hidden="1"/>
    </xf>
    <xf numFmtId="0" fontId="18" fillId="0" borderId="10" xfId="2" applyFont="1" applyBorder="1" applyProtection="1">
      <alignment vertical="center"/>
      <protection hidden="1"/>
    </xf>
    <xf numFmtId="0" fontId="18" fillId="0" borderId="11" xfId="2" applyFont="1" applyBorder="1" applyProtection="1">
      <alignment vertical="center"/>
      <protection hidden="1"/>
    </xf>
    <xf numFmtId="0" fontId="18" fillId="0" borderId="15" xfId="2" applyFont="1" applyBorder="1" applyAlignment="1" applyProtection="1">
      <alignment vertical="top"/>
      <protection hidden="1"/>
    </xf>
    <xf numFmtId="0" fontId="18" fillId="0" borderId="0" xfId="2" applyFont="1" applyAlignment="1" applyProtection="1">
      <alignment vertical="top"/>
      <protection hidden="1"/>
    </xf>
    <xf numFmtId="0" fontId="18" fillId="0" borderId="5" xfId="2" applyFont="1" applyBorder="1" applyAlignment="1" applyProtection="1">
      <alignment vertical="top"/>
      <protection hidden="1"/>
    </xf>
    <xf numFmtId="0" fontId="18" fillId="0" borderId="12" xfId="2" applyFont="1" applyBorder="1" applyAlignment="1" applyProtection="1">
      <alignment vertical="top"/>
      <protection hidden="1"/>
    </xf>
    <xf numFmtId="0" fontId="18" fillId="0" borderId="13" xfId="2" applyFont="1" applyBorder="1" applyAlignment="1" applyProtection="1">
      <alignment vertical="top"/>
      <protection hidden="1"/>
    </xf>
    <xf numFmtId="0" fontId="18" fillId="0" borderId="14" xfId="2" applyFont="1" applyBorder="1" applyAlignment="1" applyProtection="1">
      <alignment vertical="top"/>
      <protection hidden="1"/>
    </xf>
    <xf numFmtId="0" fontId="28" fillId="0" borderId="0" xfId="2" applyFont="1" applyProtection="1">
      <alignment vertical="center"/>
      <protection hidden="1"/>
    </xf>
    <xf numFmtId="0" fontId="20" fillId="0" borderId="0" xfId="2" applyFont="1" applyProtection="1">
      <alignment vertical="center"/>
      <protection hidden="1"/>
    </xf>
    <xf numFmtId="0" fontId="20" fillId="0" borderId="0" xfId="2" applyFont="1" applyAlignment="1" applyProtection="1">
      <alignment horizontal="center" vertical="center"/>
      <protection hidden="1"/>
    </xf>
    <xf numFmtId="0" fontId="25" fillId="0" borderId="0" xfId="2" applyFont="1" applyProtection="1">
      <alignment vertical="center"/>
      <protection hidden="1"/>
    </xf>
    <xf numFmtId="0" fontId="21" fillId="3" borderId="0" xfId="2" applyFont="1" applyFill="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8" fillId="0" borderId="1" xfId="2" applyFont="1" applyBorder="1" applyAlignment="1" applyProtection="1">
      <alignment horizontal="left" vertical="center" indent="1"/>
      <protection hidden="1"/>
    </xf>
    <xf numFmtId="0" fontId="18" fillId="0" borderId="0" xfId="31" applyFont="1">
      <alignment vertical="center"/>
    </xf>
    <xf numFmtId="0" fontId="18" fillId="5" borderId="1" xfId="31" applyFont="1" applyFill="1" applyBorder="1">
      <alignment vertical="center"/>
    </xf>
    <xf numFmtId="0" fontId="17" fillId="0" borderId="6" xfId="2" applyFont="1" applyBorder="1" applyAlignment="1" applyProtection="1">
      <alignment horizontal="left" vertical="center" wrapText="1" indent="1"/>
      <protection hidden="1"/>
    </xf>
    <xf numFmtId="0" fontId="13" fillId="0" borderId="0" xfId="2" applyFont="1">
      <alignment vertical="center"/>
    </xf>
    <xf numFmtId="0" fontId="16" fillId="0" borderId="0" xfId="2" applyFont="1" applyProtection="1">
      <alignment vertical="center"/>
      <protection hidden="1"/>
    </xf>
    <xf numFmtId="0" fontId="18" fillId="0" borderId="5" xfId="2" applyFont="1" applyBorder="1">
      <alignment vertical="center"/>
    </xf>
    <xf numFmtId="0" fontId="56" fillId="2" borderId="25" xfId="2" applyFont="1" applyFill="1" applyBorder="1">
      <alignment vertical="center"/>
    </xf>
    <xf numFmtId="0" fontId="22" fillId="2" borderId="25" xfId="2" applyFont="1" applyFill="1" applyBorder="1">
      <alignment vertical="center"/>
    </xf>
    <xf numFmtId="0" fontId="17" fillId="0" borderId="6" xfId="2" applyFont="1" applyBorder="1" applyAlignment="1" applyProtection="1">
      <alignment horizontal="left" vertical="center" indent="1" shrinkToFit="1"/>
      <protection hidden="1"/>
    </xf>
    <xf numFmtId="0" fontId="20" fillId="0" borderId="0" xfId="2" applyFont="1">
      <alignment vertical="center"/>
    </xf>
    <xf numFmtId="0" fontId="20" fillId="0" borderId="5" xfId="2" applyFont="1" applyBorder="1">
      <alignment vertical="center"/>
    </xf>
    <xf numFmtId="0" fontId="22" fillId="2" borderId="49" xfId="2" applyFont="1" applyFill="1" applyBorder="1">
      <alignment vertical="center"/>
    </xf>
    <xf numFmtId="0" fontId="56" fillId="2" borderId="49" xfId="2" applyFont="1" applyFill="1" applyBorder="1">
      <alignment vertical="center"/>
    </xf>
    <xf numFmtId="0" fontId="22" fillId="2" borderId="6" xfId="2" applyFont="1" applyFill="1" applyBorder="1">
      <alignment vertical="center"/>
    </xf>
    <xf numFmtId="0" fontId="56" fillId="2" borderId="6" xfId="2" applyFont="1" applyFill="1" applyBorder="1">
      <alignment vertical="center"/>
    </xf>
    <xf numFmtId="0" fontId="22" fillId="2" borderId="50" xfId="2" applyFont="1" applyFill="1" applyBorder="1">
      <alignment vertical="center"/>
    </xf>
    <xf numFmtId="0" fontId="56" fillId="2" borderId="50" xfId="2" applyFont="1" applyFill="1" applyBorder="1">
      <alignment vertical="center"/>
    </xf>
    <xf numFmtId="182" fontId="52" fillId="0" borderId="42" xfId="1" applyNumberFormat="1" applyFont="1" applyFill="1" applyBorder="1" applyAlignment="1" applyProtection="1">
      <alignment horizontal="center" vertical="center"/>
      <protection hidden="1"/>
    </xf>
    <xf numFmtId="38" fontId="52" fillId="0" borderId="42" xfId="1" applyFont="1" applyFill="1" applyBorder="1" applyAlignment="1" applyProtection="1">
      <alignment horizontal="center" vertical="center"/>
      <protection hidden="1"/>
    </xf>
    <xf numFmtId="0" fontId="41" fillId="3" borderId="2" xfId="9" applyFont="1" applyFill="1" applyBorder="1" applyAlignment="1" applyProtection="1">
      <alignment horizontal="center" vertical="center"/>
      <protection hidden="1"/>
    </xf>
    <xf numFmtId="0" fontId="41" fillId="3" borderId="0" xfId="9" applyFont="1" applyFill="1" applyProtection="1">
      <alignment vertical="center"/>
      <protection hidden="1"/>
    </xf>
    <xf numFmtId="0" fontId="41" fillId="2" borderId="1" xfId="9" applyFont="1" applyFill="1" applyBorder="1" applyAlignment="1" applyProtection="1">
      <alignment horizontal="center" vertical="center"/>
      <protection locked="0"/>
    </xf>
    <xf numFmtId="0" fontId="34" fillId="2" borderId="24" xfId="2" applyFont="1" applyFill="1" applyBorder="1" applyProtection="1">
      <alignment vertical="center"/>
      <protection hidden="1"/>
    </xf>
    <xf numFmtId="0" fontId="34" fillId="2" borderId="25" xfId="2" applyFont="1" applyFill="1" applyBorder="1" applyProtection="1">
      <alignment vertical="center"/>
      <protection hidden="1"/>
    </xf>
    <xf numFmtId="0" fontId="34" fillId="2" borderId="26" xfId="2" applyFont="1" applyFill="1" applyBorder="1" applyProtection="1">
      <alignment vertical="center"/>
      <protection hidden="1"/>
    </xf>
    <xf numFmtId="0" fontId="60" fillId="0" borderId="5" xfId="0" applyFont="1" applyBorder="1" applyAlignment="1"/>
    <xf numFmtId="0" fontId="33" fillId="0" borderId="1" xfId="0" applyFont="1" applyBorder="1" applyAlignment="1">
      <alignment horizontal="center" vertical="center" wrapText="1"/>
    </xf>
    <xf numFmtId="0" fontId="4" fillId="0" borderId="0" xfId="0" applyFont="1">
      <alignment vertical="center"/>
    </xf>
    <xf numFmtId="0" fontId="4" fillId="0" borderId="5" xfId="2" applyBorder="1" applyAlignment="1">
      <alignment horizontal="left" vertical="center"/>
    </xf>
    <xf numFmtId="0" fontId="4" fillId="0" borderId="2" xfId="0" applyFont="1" applyBorder="1">
      <alignment vertical="center"/>
    </xf>
    <xf numFmtId="0" fontId="4" fillId="0" borderId="3" xfId="0" applyFont="1" applyBorder="1">
      <alignment vertical="center"/>
    </xf>
    <xf numFmtId="0" fontId="4" fillId="0" borderId="0" xfId="0" applyFont="1" applyAlignment="1">
      <alignment vertical="center" shrinkToFit="1"/>
    </xf>
    <xf numFmtId="0" fontId="4" fillId="0" borderId="0" xfId="0" applyFont="1" applyAlignment="1">
      <alignment horizontal="center" vertical="center"/>
    </xf>
    <xf numFmtId="0" fontId="4" fillId="0" borderId="0" xfId="0" applyFont="1" applyAlignment="1">
      <alignment horizontal="center" vertical="center" shrinkToFit="1"/>
    </xf>
    <xf numFmtId="0" fontId="13" fillId="0" borderId="0" xfId="0" applyFont="1" applyAlignment="1">
      <alignment horizontal="left"/>
    </xf>
    <xf numFmtId="38" fontId="40" fillId="2" borderId="2" xfId="11" applyFont="1" applyFill="1" applyBorder="1" applyAlignment="1" applyProtection="1">
      <alignment horizontal="center" vertical="center"/>
      <protection hidden="1"/>
    </xf>
    <xf numFmtId="0" fontId="4" fillId="0" borderId="4" xfId="0" applyFont="1" applyBorder="1">
      <alignment vertical="center"/>
    </xf>
    <xf numFmtId="0" fontId="0" fillId="0" borderId="1" xfId="0" applyBorder="1" applyAlignment="1">
      <alignment horizontal="center" vertical="center" wrapText="1"/>
    </xf>
    <xf numFmtId="0" fontId="45" fillId="2" borderId="1" xfId="9" applyFont="1" applyFill="1" applyBorder="1" applyAlignment="1" applyProtection="1">
      <alignment horizontal="center" vertical="center"/>
      <protection hidden="1"/>
    </xf>
    <xf numFmtId="0" fontId="18" fillId="2" borderId="1" xfId="31" applyFont="1" applyFill="1" applyBorder="1">
      <alignment vertical="center"/>
    </xf>
    <xf numFmtId="0" fontId="14" fillId="2" borderId="2" xfId="4" applyFill="1" applyBorder="1" applyAlignment="1" applyProtection="1">
      <alignment vertical="center"/>
      <protection locked="0"/>
    </xf>
    <xf numFmtId="0" fontId="14" fillId="2" borderId="3" xfId="4" applyFill="1" applyBorder="1" applyAlignment="1" applyProtection="1">
      <alignment vertical="center"/>
      <protection locked="0"/>
    </xf>
    <xf numFmtId="0" fontId="14" fillId="2" borderId="4" xfId="4" applyFill="1" applyBorder="1" applyAlignment="1" applyProtection="1">
      <alignment vertical="center"/>
      <protection locked="0"/>
    </xf>
    <xf numFmtId="0" fontId="0" fillId="0" borderId="2" xfId="0" applyBorder="1" applyAlignment="1">
      <alignment horizontal="center" vertical="center"/>
    </xf>
    <xf numFmtId="0" fontId="0" fillId="0" borderId="4" xfId="0"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58" fontId="11" fillId="2" borderId="2" xfId="0" applyNumberFormat="1" applyFont="1" applyFill="1" applyBorder="1" applyAlignment="1" applyProtection="1">
      <alignment horizontal="left" vertical="center"/>
      <protection hidden="1"/>
    </xf>
    <xf numFmtId="58" fontId="11" fillId="2" borderId="3" xfId="0" applyNumberFormat="1" applyFont="1" applyFill="1" applyBorder="1" applyAlignment="1" applyProtection="1">
      <alignment horizontal="left" vertical="center"/>
      <protection hidden="1"/>
    </xf>
    <xf numFmtId="58" fontId="11" fillId="2" borderId="4" xfId="0" applyNumberFormat="1" applyFont="1" applyFill="1" applyBorder="1" applyAlignment="1" applyProtection="1">
      <alignment horizontal="left" vertical="center"/>
      <protection hidden="1"/>
    </xf>
    <xf numFmtId="58" fontId="11" fillId="2" borderId="2" xfId="0" applyNumberFormat="1" applyFont="1" applyFill="1" applyBorder="1" applyAlignment="1" applyProtection="1">
      <alignment horizontal="left" vertical="center"/>
      <protection locked="0"/>
    </xf>
    <xf numFmtId="58" fontId="11" fillId="2" borderId="3" xfId="0" applyNumberFormat="1" applyFont="1" applyFill="1" applyBorder="1" applyAlignment="1" applyProtection="1">
      <alignment horizontal="left" vertical="center"/>
      <protection locked="0"/>
    </xf>
    <xf numFmtId="58" fontId="11" fillId="2" borderId="4" xfId="0" applyNumberFormat="1" applyFont="1" applyFill="1" applyBorder="1" applyAlignment="1" applyProtection="1">
      <alignment horizontal="left" vertical="center"/>
      <protection locked="0"/>
    </xf>
    <xf numFmtId="0" fontId="13" fillId="2" borderId="2" xfId="0" applyFont="1" applyFill="1" applyBorder="1" applyAlignment="1" applyProtection="1">
      <alignment horizontal="left" vertical="center"/>
      <protection locked="0"/>
    </xf>
    <xf numFmtId="0" fontId="13" fillId="2" borderId="3" xfId="0" applyFont="1" applyFill="1" applyBorder="1" applyAlignment="1" applyProtection="1">
      <alignment horizontal="left" vertical="center"/>
      <protection locked="0"/>
    </xf>
    <xf numFmtId="0" fontId="13" fillId="2" borderId="4" xfId="0" applyFont="1" applyFill="1" applyBorder="1" applyAlignment="1" applyProtection="1">
      <alignment horizontal="left" vertical="center"/>
      <protection locked="0"/>
    </xf>
    <xf numFmtId="58" fontId="13" fillId="2" borderId="2" xfId="0" applyNumberFormat="1" applyFont="1" applyFill="1" applyBorder="1" applyAlignment="1" applyProtection="1">
      <alignment horizontal="center" vertical="center"/>
      <protection hidden="1"/>
    </xf>
    <xf numFmtId="58" fontId="13" fillId="2" borderId="3" xfId="0" applyNumberFormat="1" applyFont="1" applyFill="1" applyBorder="1" applyAlignment="1" applyProtection="1">
      <alignment horizontal="center" vertical="center"/>
      <protection hidden="1"/>
    </xf>
    <xf numFmtId="58" fontId="13" fillId="2" borderId="4" xfId="0" applyNumberFormat="1" applyFont="1" applyFill="1" applyBorder="1" applyAlignment="1" applyProtection="1">
      <alignment horizontal="center" vertical="center"/>
      <protection hidden="1"/>
    </xf>
    <xf numFmtId="0" fontId="13" fillId="2" borderId="2" xfId="4" applyFont="1" applyFill="1" applyBorder="1" applyAlignment="1" applyProtection="1">
      <alignment vertical="center"/>
      <protection locked="0"/>
    </xf>
    <xf numFmtId="0" fontId="13" fillId="2" borderId="3" xfId="4" applyFont="1" applyFill="1" applyBorder="1" applyAlignment="1" applyProtection="1">
      <alignment vertical="center"/>
      <protection locked="0"/>
    </xf>
    <xf numFmtId="0" fontId="13" fillId="2" borderId="4" xfId="4" applyFont="1" applyFill="1" applyBorder="1" applyAlignment="1" applyProtection="1">
      <alignment vertical="center"/>
      <protection locked="0"/>
    </xf>
    <xf numFmtId="0" fontId="15" fillId="2" borderId="2" xfId="4" applyFont="1" applyFill="1" applyBorder="1" applyAlignment="1" applyProtection="1">
      <alignment vertical="center" wrapText="1"/>
      <protection locked="0"/>
    </xf>
    <xf numFmtId="0" fontId="15" fillId="2" borderId="3" xfId="4" applyFont="1" applyFill="1" applyBorder="1" applyAlignment="1" applyProtection="1">
      <alignment vertical="center" wrapText="1"/>
      <protection locked="0"/>
    </xf>
    <xf numFmtId="0" fontId="15" fillId="2" borderId="4" xfId="4" applyFont="1" applyFill="1" applyBorder="1" applyAlignment="1" applyProtection="1">
      <alignment vertical="center" wrapText="1"/>
      <protection locked="0"/>
    </xf>
    <xf numFmtId="0" fontId="13" fillId="2" borderId="2" xfId="0" applyFont="1" applyFill="1" applyBorder="1" applyProtection="1">
      <alignment vertical="center"/>
      <protection locked="0"/>
    </xf>
    <xf numFmtId="0" fontId="13" fillId="2" borderId="3" xfId="0" applyFont="1" applyFill="1" applyBorder="1" applyProtection="1">
      <alignment vertical="center"/>
      <protection locked="0"/>
    </xf>
    <xf numFmtId="0" fontId="13" fillId="2" borderId="4" xfId="0" applyFont="1" applyFill="1" applyBorder="1" applyProtection="1">
      <alignment vertical="center"/>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3" fillId="2" borderId="2" xfId="0" applyFont="1" applyFill="1" applyBorder="1" applyAlignment="1" applyProtection="1">
      <alignment vertical="center" shrinkToFit="1"/>
      <protection locked="0"/>
    </xf>
    <xf numFmtId="0" fontId="13" fillId="2" borderId="3" xfId="0" applyFont="1" applyFill="1" applyBorder="1" applyAlignment="1" applyProtection="1">
      <alignment vertical="center" shrinkToFit="1"/>
      <protection locked="0"/>
    </xf>
    <xf numFmtId="0" fontId="13" fillId="2" borderId="4" xfId="0" applyFont="1" applyFill="1" applyBorder="1" applyAlignment="1" applyProtection="1">
      <alignment vertical="center" shrinkToFit="1"/>
      <protection locked="0"/>
    </xf>
    <xf numFmtId="0" fontId="11" fillId="2" borderId="2" xfId="0"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0" fontId="11" fillId="2" borderId="2" xfId="0" applyFont="1" applyFill="1" applyBorder="1" applyProtection="1">
      <alignment vertical="center"/>
      <protection locked="0"/>
    </xf>
    <xf numFmtId="0" fontId="11" fillId="2" borderId="3" xfId="0" applyFont="1" applyFill="1" applyBorder="1" applyProtection="1">
      <alignment vertical="center"/>
      <protection locked="0"/>
    </xf>
    <xf numFmtId="0" fontId="11" fillId="2" borderId="4" xfId="0" applyFont="1" applyFill="1" applyBorder="1" applyProtection="1">
      <alignment vertical="center"/>
      <protection locked="0"/>
    </xf>
    <xf numFmtId="0" fontId="11" fillId="2" borderId="2" xfId="0" applyFont="1" applyFill="1" applyBorder="1" applyAlignment="1" applyProtection="1">
      <alignment vertical="center" shrinkToFit="1"/>
      <protection locked="0"/>
    </xf>
    <xf numFmtId="0" fontId="11" fillId="2" borderId="3" xfId="0" applyFont="1" applyFill="1" applyBorder="1" applyAlignment="1" applyProtection="1">
      <alignment vertical="center" shrinkToFit="1"/>
      <protection locked="0"/>
    </xf>
    <xf numFmtId="0" fontId="11" fillId="2" borderId="4" xfId="0" applyFont="1" applyFill="1" applyBorder="1" applyAlignment="1" applyProtection="1">
      <alignment vertical="center" shrinkToFit="1"/>
      <protection locked="0"/>
    </xf>
    <xf numFmtId="0" fontId="0" fillId="0" borderId="0" xfId="0" applyAlignment="1">
      <alignment horizontal="right"/>
    </xf>
    <xf numFmtId="183" fontId="9" fillId="2" borderId="2" xfId="0" applyNumberFormat="1" applyFont="1" applyFill="1" applyBorder="1" applyAlignment="1" applyProtection="1">
      <alignment horizontal="left" vertical="center"/>
      <protection locked="0"/>
    </xf>
    <xf numFmtId="183" fontId="9" fillId="2" borderId="3" xfId="0" applyNumberFormat="1" applyFont="1" applyFill="1" applyBorder="1" applyAlignment="1" applyProtection="1">
      <alignment horizontal="left" vertical="center"/>
      <protection locked="0"/>
    </xf>
    <xf numFmtId="183" fontId="9" fillId="2" borderId="4" xfId="0" applyNumberFormat="1" applyFont="1" applyFill="1" applyBorder="1" applyAlignment="1" applyProtection="1">
      <alignment horizontal="left" vertical="center"/>
      <protection locked="0"/>
    </xf>
    <xf numFmtId="183" fontId="11" fillId="2" borderId="1" xfId="3" applyNumberFormat="1" applyFont="1" applyFill="1" applyBorder="1" applyAlignment="1" applyProtection="1">
      <alignment horizontal="left" vertical="center"/>
      <protection locked="0"/>
    </xf>
    <xf numFmtId="0" fontId="9" fillId="2" borderId="2" xfId="0" applyFont="1" applyFill="1" applyBorder="1" applyAlignment="1" applyProtection="1">
      <alignment vertical="center" shrinkToFit="1"/>
      <protection locked="0"/>
    </xf>
    <xf numFmtId="0" fontId="9" fillId="2" borderId="3" xfId="0" applyFont="1" applyFill="1" applyBorder="1" applyAlignment="1" applyProtection="1">
      <alignment vertical="center" shrinkToFit="1"/>
      <protection locked="0"/>
    </xf>
    <xf numFmtId="0" fontId="9" fillId="2" borderId="4" xfId="0" applyFont="1" applyFill="1" applyBorder="1" applyAlignment="1" applyProtection="1">
      <alignment vertical="center" shrinkToFit="1"/>
      <protection locked="0"/>
    </xf>
    <xf numFmtId="0" fontId="2" fillId="2" borderId="2" xfId="0" applyFont="1" applyFill="1" applyBorder="1" applyAlignment="1" applyProtection="1">
      <alignment vertical="center" shrinkToFit="1"/>
      <protection locked="0"/>
    </xf>
    <xf numFmtId="0" fontId="15" fillId="2" borderId="2" xfId="4" applyFont="1" applyFill="1" applyBorder="1" applyAlignment="1" applyProtection="1">
      <alignment vertical="center"/>
      <protection locked="0"/>
    </xf>
    <xf numFmtId="0" fontId="15" fillId="2" borderId="3" xfId="4" applyFont="1" applyFill="1" applyBorder="1" applyAlignment="1" applyProtection="1">
      <alignment vertical="center"/>
      <protection locked="0"/>
    </xf>
    <xf numFmtId="0" fontId="15" fillId="2" borderId="4" xfId="4" applyFont="1" applyFill="1" applyBorder="1" applyAlignment="1" applyProtection="1">
      <alignment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2" fillId="2" borderId="2" xfId="0" applyFont="1" applyFill="1" applyBorder="1" applyProtection="1">
      <alignment vertical="center"/>
      <protection locked="0"/>
    </xf>
    <xf numFmtId="0" fontId="2" fillId="2" borderId="3" xfId="0" applyFont="1" applyFill="1" applyBorder="1" applyProtection="1">
      <alignment vertical="center"/>
      <protection locked="0"/>
    </xf>
    <xf numFmtId="0" fontId="2" fillId="2" borderId="4" xfId="0" applyFont="1" applyFill="1" applyBorder="1" applyProtection="1">
      <alignment vertical="center"/>
      <protection locked="0"/>
    </xf>
    <xf numFmtId="0" fontId="9" fillId="2" borderId="2" xfId="0" applyFont="1" applyFill="1" applyBorder="1" applyProtection="1">
      <alignment vertical="center"/>
      <protection locked="0"/>
    </xf>
    <xf numFmtId="0" fontId="9" fillId="2" borderId="3" xfId="0" applyFont="1" applyFill="1" applyBorder="1" applyProtection="1">
      <alignment vertical="center"/>
      <protection locked="0"/>
    </xf>
    <xf numFmtId="0" fontId="9" fillId="2" borderId="4" xfId="0" applyFont="1" applyFill="1" applyBorder="1" applyProtection="1">
      <alignment vertical="center"/>
      <protection locked="0"/>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34" fillId="2" borderId="54" xfId="2" applyFont="1" applyFill="1" applyBorder="1" applyAlignment="1" applyProtection="1">
      <alignment horizontal="center" vertical="center"/>
      <protection hidden="1"/>
    </xf>
    <xf numFmtId="0" fontId="34" fillId="2" borderId="55" xfId="2" applyFont="1" applyFill="1" applyBorder="1" applyAlignment="1" applyProtection="1">
      <alignment horizontal="center" vertical="center"/>
      <protection hidden="1"/>
    </xf>
    <xf numFmtId="0" fontId="34" fillId="2" borderId="56" xfId="2" applyFont="1" applyFill="1" applyBorder="1" applyAlignment="1" applyProtection="1">
      <alignment horizontal="center" vertical="center"/>
      <protection hidden="1"/>
    </xf>
    <xf numFmtId="3" fontId="34" fillId="2" borderId="54" xfId="2" applyNumberFormat="1" applyFont="1" applyFill="1" applyBorder="1" applyAlignment="1" applyProtection="1">
      <alignment horizontal="center" vertical="center" wrapText="1"/>
      <protection hidden="1"/>
    </xf>
    <xf numFmtId="3" fontId="34" fillId="2" borderId="56" xfId="2" applyNumberFormat="1" applyFont="1" applyFill="1" applyBorder="1" applyAlignment="1" applyProtection="1">
      <alignment horizontal="center" vertical="center" wrapText="1"/>
      <protection hidden="1"/>
    </xf>
    <xf numFmtId="0" fontId="34" fillId="2" borderId="57" xfId="2" applyFont="1" applyFill="1" applyBorder="1" applyAlignment="1" applyProtection="1">
      <alignment horizontal="center" vertical="center"/>
      <protection hidden="1"/>
    </xf>
    <xf numFmtId="0" fontId="34" fillId="2" borderId="58" xfId="2" applyFont="1" applyFill="1" applyBorder="1" applyAlignment="1" applyProtection="1">
      <alignment horizontal="center" vertical="center"/>
      <protection hidden="1"/>
    </xf>
    <xf numFmtId="0" fontId="34" fillId="2" borderId="59" xfId="2" applyFont="1" applyFill="1" applyBorder="1" applyAlignment="1" applyProtection="1">
      <alignment horizontal="center" vertical="center"/>
      <protection hidden="1"/>
    </xf>
    <xf numFmtId="3" fontId="34" fillId="2" borderId="57" xfId="2" applyNumberFormat="1" applyFont="1" applyFill="1" applyBorder="1" applyAlignment="1" applyProtection="1">
      <alignment horizontal="center" vertical="center" wrapText="1"/>
      <protection hidden="1"/>
    </xf>
    <xf numFmtId="3" fontId="34" fillId="2" borderId="59" xfId="2" applyNumberFormat="1" applyFont="1" applyFill="1" applyBorder="1" applyAlignment="1" applyProtection="1">
      <alignment horizontal="center" vertical="center" wrapText="1"/>
      <protection hidden="1"/>
    </xf>
    <xf numFmtId="0" fontId="34" fillId="3" borderId="2" xfId="2" applyFont="1" applyFill="1" applyBorder="1" applyAlignment="1" applyProtection="1">
      <alignment horizontal="center" vertical="center"/>
      <protection hidden="1"/>
    </xf>
    <xf numFmtId="0" fontId="34" fillId="3" borderId="3" xfId="2" applyFont="1" applyFill="1" applyBorder="1" applyAlignment="1" applyProtection="1">
      <alignment horizontal="center" vertical="center"/>
      <protection hidden="1"/>
    </xf>
    <xf numFmtId="0" fontId="34" fillId="3" borderId="4" xfId="2" applyFont="1" applyFill="1" applyBorder="1" applyAlignment="1" applyProtection="1">
      <alignment horizontal="center" vertical="center"/>
      <protection hidden="1"/>
    </xf>
    <xf numFmtId="0" fontId="34" fillId="2" borderId="51" xfId="2" applyFont="1" applyFill="1" applyBorder="1" applyProtection="1">
      <alignment vertical="center"/>
      <protection hidden="1"/>
    </xf>
    <xf numFmtId="0" fontId="34" fillId="2" borderId="52" xfId="2" applyFont="1" applyFill="1" applyBorder="1" applyProtection="1">
      <alignment vertical="center"/>
      <protection hidden="1"/>
    </xf>
    <xf numFmtId="0" fontId="34" fillId="2" borderId="53" xfId="2" applyFont="1" applyFill="1" applyBorder="1" applyProtection="1">
      <alignment vertical="center"/>
      <protection hidden="1"/>
    </xf>
    <xf numFmtId="3" fontId="34" fillId="2" borderId="51" xfId="2" applyNumberFormat="1" applyFont="1" applyFill="1" applyBorder="1" applyAlignment="1" applyProtection="1">
      <alignment horizontal="center" vertical="center" wrapText="1"/>
      <protection hidden="1"/>
    </xf>
    <xf numFmtId="3" fontId="34" fillId="2" borderId="53" xfId="2" applyNumberFormat="1" applyFont="1" applyFill="1" applyBorder="1" applyAlignment="1" applyProtection="1">
      <alignment horizontal="center" vertical="center" wrapText="1"/>
      <protection hidden="1"/>
    </xf>
    <xf numFmtId="0" fontId="34" fillId="3" borderId="2" xfId="2" applyFont="1" applyFill="1" applyBorder="1" applyAlignment="1" applyProtection="1">
      <alignment horizontal="center" vertical="center" wrapText="1"/>
      <protection hidden="1"/>
    </xf>
    <xf numFmtId="0" fontId="34" fillId="3" borderId="4" xfId="2" applyFont="1" applyFill="1" applyBorder="1" applyAlignment="1" applyProtection="1">
      <alignment horizontal="center" vertical="center" wrapText="1"/>
      <protection hidden="1"/>
    </xf>
    <xf numFmtId="0" fontId="42" fillId="0" borderId="0" xfId="2" applyFont="1" applyAlignment="1" applyProtection="1">
      <alignment horizontal="center" vertical="center"/>
      <protection hidden="1"/>
    </xf>
    <xf numFmtId="0" fontId="34" fillId="0" borderId="31" xfId="2" applyFont="1" applyBorder="1" applyAlignment="1" applyProtection="1">
      <alignment horizontal="center" vertical="center"/>
      <protection hidden="1"/>
    </xf>
    <xf numFmtId="0" fontId="34" fillId="0" borderId="42" xfId="2" applyFont="1" applyBorder="1" applyAlignment="1" applyProtection="1">
      <alignment horizontal="center" vertical="center"/>
      <protection hidden="1"/>
    </xf>
    <xf numFmtId="0" fontId="43" fillId="0" borderId="32" xfId="2" applyFont="1" applyBorder="1" applyAlignment="1" applyProtection="1">
      <alignment horizontal="center" vertical="center"/>
      <protection hidden="1"/>
    </xf>
    <xf numFmtId="0" fontId="34" fillId="0" borderId="34" xfId="2" applyFont="1" applyBorder="1" applyAlignment="1" applyProtection="1">
      <alignment horizontal="left" vertical="center" wrapText="1" indent="5"/>
      <protection hidden="1"/>
    </xf>
    <xf numFmtId="0" fontId="34" fillId="0" borderId="35" xfId="2" applyFont="1" applyBorder="1" applyAlignment="1" applyProtection="1">
      <alignment horizontal="left" vertical="center" wrapText="1" indent="5"/>
      <protection hidden="1"/>
    </xf>
    <xf numFmtId="0" fontId="34" fillId="0" borderId="36" xfId="2" applyFont="1" applyBorder="1" applyAlignment="1" applyProtection="1">
      <alignment horizontal="left" vertical="center" wrapText="1" indent="5"/>
      <protection hidden="1"/>
    </xf>
    <xf numFmtId="0" fontId="34" fillId="0" borderId="39" xfId="2" applyFont="1" applyBorder="1" applyAlignment="1" applyProtection="1">
      <alignment horizontal="left" vertical="center" wrapText="1" indent="5"/>
      <protection hidden="1"/>
    </xf>
    <xf numFmtId="0" fontId="34" fillId="0" borderId="3" xfId="2" applyFont="1" applyBorder="1" applyAlignment="1" applyProtection="1">
      <alignment horizontal="left" vertical="center" wrapText="1" indent="5"/>
      <protection hidden="1"/>
    </xf>
    <xf numFmtId="0" fontId="34" fillId="0" borderId="38" xfId="2" applyFont="1" applyBorder="1" applyAlignment="1" applyProtection="1">
      <alignment horizontal="left" vertical="center" wrapText="1" indent="5"/>
      <protection hidden="1"/>
    </xf>
    <xf numFmtId="12" fontId="52" fillId="0" borderId="39" xfId="5" applyNumberFormat="1" applyFont="1" applyFill="1" applyBorder="1" applyAlignment="1" applyProtection="1">
      <alignment horizontal="center" vertical="center"/>
      <protection hidden="1"/>
    </xf>
    <xf numFmtId="12" fontId="52" fillId="0" borderId="3" xfId="5" applyNumberFormat="1" applyFont="1" applyFill="1" applyBorder="1" applyAlignment="1" applyProtection="1">
      <alignment horizontal="center" vertical="center"/>
      <protection hidden="1"/>
    </xf>
    <xf numFmtId="12" fontId="52" fillId="0" borderId="38" xfId="5" applyNumberFormat="1" applyFont="1" applyFill="1" applyBorder="1" applyAlignment="1" applyProtection="1">
      <alignment horizontal="center" vertical="center"/>
      <protection hidden="1"/>
    </xf>
    <xf numFmtId="0" fontId="34" fillId="0" borderId="27" xfId="2" applyFont="1" applyBorder="1" applyAlignment="1" applyProtection="1">
      <alignment horizontal="center" vertical="center" wrapText="1"/>
      <protection hidden="1"/>
    </xf>
    <xf numFmtId="0" fontId="34" fillId="0" borderId="28" xfId="2" applyFont="1" applyBorder="1" applyAlignment="1" applyProtection="1">
      <alignment horizontal="center" vertical="center" wrapText="1"/>
      <protection hidden="1"/>
    </xf>
    <xf numFmtId="0" fontId="34" fillId="0" borderId="33" xfId="2" applyFont="1" applyBorder="1" applyAlignment="1" applyProtection="1">
      <alignment horizontal="center" vertical="center" wrapText="1"/>
      <protection hidden="1"/>
    </xf>
    <xf numFmtId="0" fontId="34" fillId="0" borderId="29" xfId="2" applyFont="1" applyBorder="1" applyAlignment="1" applyProtection="1">
      <alignment horizontal="center" vertical="center" wrapText="1"/>
      <protection hidden="1"/>
    </xf>
    <xf numFmtId="0" fontId="34" fillId="0" borderId="32" xfId="2" applyFont="1" applyBorder="1" applyAlignment="1" applyProtection="1">
      <alignment horizontal="center" vertical="center" wrapText="1"/>
      <protection hidden="1"/>
    </xf>
    <xf numFmtId="0" fontId="34" fillId="0" borderId="37" xfId="2" applyFont="1" applyBorder="1" applyAlignment="1" applyProtection="1">
      <alignment horizontal="center" vertical="center" wrapText="1"/>
      <protection hidden="1"/>
    </xf>
    <xf numFmtId="38" fontId="46" fillId="2" borderId="34" xfId="5" applyFont="1" applyFill="1" applyBorder="1" applyAlignment="1" applyProtection="1">
      <alignment horizontal="center" vertical="center"/>
      <protection hidden="1"/>
    </xf>
    <xf numFmtId="38" fontId="46" fillId="2" borderId="35" xfId="5" applyFont="1" applyFill="1" applyBorder="1" applyAlignment="1" applyProtection="1">
      <alignment horizontal="center" vertical="center"/>
      <protection hidden="1"/>
    </xf>
    <xf numFmtId="38" fontId="46" fillId="2" borderId="36" xfId="5" applyFont="1" applyFill="1" applyBorder="1" applyAlignment="1" applyProtection="1">
      <alignment horizontal="center" vertical="center"/>
      <protection hidden="1"/>
    </xf>
    <xf numFmtId="12" fontId="46" fillId="0" borderId="39" xfId="5" applyNumberFormat="1" applyFont="1" applyFill="1" applyBorder="1" applyAlignment="1" applyProtection="1">
      <alignment horizontal="center" vertical="center"/>
      <protection hidden="1"/>
    </xf>
    <xf numFmtId="12" fontId="46" fillId="0" borderId="3" xfId="5" applyNumberFormat="1" applyFont="1" applyFill="1" applyBorder="1" applyAlignment="1" applyProtection="1">
      <alignment horizontal="center" vertical="center"/>
      <protection hidden="1"/>
    </xf>
    <xf numFmtId="12" fontId="46" fillId="0" borderId="38" xfId="5" applyNumberFormat="1" applyFont="1" applyFill="1" applyBorder="1" applyAlignment="1" applyProtection="1">
      <alignment horizontal="center" vertical="center"/>
      <protection hidden="1"/>
    </xf>
    <xf numFmtId="0" fontId="34" fillId="0" borderId="27" xfId="2" applyFont="1" applyBorder="1" applyAlignment="1" applyProtection="1">
      <alignment horizontal="center" vertical="center"/>
      <protection hidden="1"/>
    </xf>
    <xf numFmtId="0" fontId="34" fillId="0" borderId="28" xfId="2" applyFont="1" applyBorder="1" applyAlignment="1" applyProtection="1">
      <alignment horizontal="center" vertical="center"/>
      <protection hidden="1"/>
    </xf>
    <xf numFmtId="0" fontId="34" fillId="0" borderId="33" xfId="2" applyFont="1" applyBorder="1" applyAlignment="1" applyProtection="1">
      <alignment horizontal="center" vertical="center"/>
      <protection hidden="1"/>
    </xf>
    <xf numFmtId="0" fontId="34" fillId="0" borderId="29" xfId="2" applyFont="1" applyBorder="1" applyAlignment="1" applyProtection="1">
      <alignment horizontal="center" vertical="center"/>
      <protection hidden="1"/>
    </xf>
    <xf numFmtId="0" fontId="34" fillId="0" borderId="32" xfId="2" applyFont="1" applyBorder="1" applyAlignment="1" applyProtection="1">
      <alignment horizontal="center" vertical="center"/>
      <protection hidden="1"/>
    </xf>
    <xf numFmtId="0" fontId="34" fillId="0" borderId="37" xfId="2" applyFont="1" applyBorder="1" applyAlignment="1" applyProtection="1">
      <alignment horizontal="center" vertical="center"/>
      <protection hidden="1"/>
    </xf>
    <xf numFmtId="0" fontId="34" fillId="0" borderId="40" xfId="2" applyFont="1" applyBorder="1" applyAlignment="1" applyProtection="1">
      <alignment horizontal="left" vertical="center" wrapText="1" indent="5"/>
      <protection hidden="1"/>
    </xf>
    <xf numFmtId="0" fontId="34" fillId="0" borderId="30" xfId="2" applyFont="1" applyBorder="1" applyAlignment="1" applyProtection="1">
      <alignment horizontal="left" vertical="center" wrapText="1" indent="5"/>
      <protection hidden="1"/>
    </xf>
    <xf numFmtId="0" fontId="34" fillId="0" borderId="41" xfId="2" applyFont="1" applyBorder="1" applyAlignment="1" applyProtection="1">
      <alignment horizontal="left" vertical="center" wrapText="1" indent="5"/>
      <protection hidden="1"/>
    </xf>
    <xf numFmtId="38" fontId="44" fillId="0" borderId="40" xfId="5" applyFont="1" applyFill="1" applyBorder="1" applyAlignment="1" applyProtection="1">
      <alignment horizontal="center" vertical="center"/>
      <protection hidden="1"/>
    </xf>
    <xf numFmtId="38" fontId="44" fillId="0" borderId="30" xfId="5" applyFont="1" applyFill="1" applyBorder="1" applyAlignment="1" applyProtection="1">
      <alignment horizontal="center" vertical="center"/>
      <protection hidden="1"/>
    </xf>
    <xf numFmtId="38" fontId="44" fillId="0" borderId="41" xfId="5" applyFont="1" applyFill="1" applyBorder="1" applyAlignment="1" applyProtection="1">
      <alignment horizontal="center" vertical="center"/>
      <protection hidden="1"/>
    </xf>
    <xf numFmtId="38" fontId="58" fillId="0" borderId="40" xfId="5" applyFont="1" applyFill="1" applyBorder="1" applyAlignment="1" applyProtection="1">
      <alignment horizontal="center" vertical="center"/>
      <protection hidden="1"/>
    </xf>
    <xf numFmtId="38" fontId="58" fillId="0" borderId="30" xfId="5" applyFont="1" applyFill="1" applyBorder="1" applyAlignment="1" applyProtection="1">
      <alignment horizontal="center" vertical="center"/>
      <protection hidden="1"/>
    </xf>
    <xf numFmtId="38" fontId="58" fillId="0" borderId="41" xfId="5" applyFont="1" applyFill="1" applyBorder="1" applyAlignment="1" applyProtection="1">
      <alignment horizontal="center" vertical="center"/>
      <protection hidden="1"/>
    </xf>
    <xf numFmtId="0" fontId="51" fillId="0" borderId="39" xfId="2" applyFont="1" applyBorder="1" applyAlignment="1" applyProtection="1">
      <alignment horizontal="left" vertical="center" indent="4"/>
      <protection hidden="1"/>
    </xf>
    <xf numFmtId="0" fontId="51" fillId="0" borderId="3" xfId="2" applyFont="1" applyBorder="1" applyAlignment="1" applyProtection="1">
      <alignment horizontal="left" vertical="center" indent="4"/>
      <protection hidden="1"/>
    </xf>
    <xf numFmtId="0" fontId="51" fillId="0" borderId="38" xfId="2" applyFont="1" applyBorder="1" applyAlignment="1" applyProtection="1">
      <alignment horizontal="left" vertical="center" indent="4"/>
      <protection hidden="1"/>
    </xf>
    <xf numFmtId="180" fontId="52" fillId="0" borderId="39" xfId="2" applyNumberFormat="1" applyFont="1" applyBorder="1" applyAlignment="1" applyProtection="1">
      <alignment horizontal="right" vertical="center" indent="1"/>
      <protection hidden="1"/>
    </xf>
    <xf numFmtId="180" fontId="52" fillId="0" borderId="3" xfId="2" applyNumberFormat="1" applyFont="1" applyBorder="1" applyAlignment="1" applyProtection="1">
      <alignment horizontal="right" vertical="center" indent="1"/>
      <protection hidden="1"/>
    </xf>
    <xf numFmtId="180" fontId="52" fillId="0" borderId="38" xfId="2" applyNumberFormat="1" applyFont="1" applyBorder="1" applyAlignment="1" applyProtection="1">
      <alignment horizontal="right" vertical="center" indent="1"/>
      <protection hidden="1"/>
    </xf>
    <xf numFmtId="0" fontId="18" fillId="2" borderId="2" xfId="0" applyFont="1" applyFill="1" applyBorder="1" applyAlignment="1" applyProtection="1">
      <alignment horizontal="center" vertical="center"/>
      <protection hidden="1"/>
    </xf>
    <xf numFmtId="0" fontId="18" fillId="2" borderId="4" xfId="0" applyFont="1" applyFill="1" applyBorder="1" applyAlignment="1" applyProtection="1">
      <alignment horizontal="center" vertical="center"/>
      <protection hidden="1"/>
    </xf>
    <xf numFmtId="0" fontId="18" fillId="4" borderId="9" xfId="0" applyFont="1" applyFill="1" applyBorder="1" applyAlignment="1" applyProtection="1">
      <alignment horizontal="center" vertical="center"/>
      <protection hidden="1"/>
    </xf>
    <xf numFmtId="0" fontId="18" fillId="4" borderId="11" xfId="0" applyFont="1" applyFill="1" applyBorder="1" applyAlignment="1" applyProtection="1">
      <alignment horizontal="center" vertical="center"/>
      <protection hidden="1"/>
    </xf>
    <xf numFmtId="0" fontId="40" fillId="3" borderId="2" xfId="9" applyFont="1" applyFill="1" applyBorder="1" applyAlignment="1" applyProtection="1">
      <alignment horizontal="center" vertical="center"/>
      <protection hidden="1"/>
    </xf>
    <xf numFmtId="0" fontId="40" fillId="3" borderId="4" xfId="9" applyFont="1" applyFill="1" applyBorder="1" applyAlignment="1" applyProtection="1">
      <alignment horizontal="center" vertical="center"/>
      <protection hidden="1"/>
    </xf>
    <xf numFmtId="38" fontId="40" fillId="2" borderId="2" xfId="11" applyFont="1" applyFill="1" applyBorder="1" applyAlignment="1" applyProtection="1">
      <alignment horizontal="center" vertical="center"/>
      <protection locked="0"/>
    </xf>
    <xf numFmtId="38" fontId="40" fillId="2" borderId="4" xfId="11" applyFont="1" applyFill="1" applyBorder="1" applyAlignment="1" applyProtection="1">
      <alignment horizontal="center" vertical="center"/>
      <protection locked="0"/>
    </xf>
    <xf numFmtId="0" fontId="40" fillId="3" borderId="43" xfId="9" applyFont="1" applyFill="1" applyBorder="1" applyAlignment="1" applyProtection="1">
      <alignment horizontal="center" vertical="center"/>
      <protection hidden="1"/>
    </xf>
    <xf numFmtId="0" fontId="40" fillId="3" borderId="44" xfId="9" applyFont="1" applyFill="1" applyBorder="1" applyAlignment="1" applyProtection="1">
      <alignment horizontal="center" vertical="center"/>
      <protection hidden="1"/>
    </xf>
    <xf numFmtId="0" fontId="40" fillId="3" borderId="45" xfId="9" applyFont="1" applyFill="1" applyBorder="1" applyAlignment="1" applyProtection="1">
      <alignment horizontal="center" vertical="center"/>
      <protection hidden="1"/>
    </xf>
    <xf numFmtId="177" fontId="40" fillId="2" borderId="46" xfId="1" applyNumberFormat="1" applyFont="1" applyFill="1" applyBorder="1" applyAlignment="1" applyProtection="1">
      <alignment horizontal="center" vertical="center"/>
      <protection hidden="1"/>
    </xf>
    <xf numFmtId="177" fontId="40" fillId="2" borderId="47" xfId="1" applyNumberFormat="1" applyFont="1" applyFill="1" applyBorder="1" applyAlignment="1" applyProtection="1">
      <alignment horizontal="center" vertical="center"/>
      <protection hidden="1"/>
    </xf>
    <xf numFmtId="177" fontId="40" fillId="2" borderId="48" xfId="1" applyNumberFormat="1" applyFont="1" applyFill="1" applyBorder="1" applyAlignment="1" applyProtection="1">
      <alignment horizontal="center" vertical="center"/>
      <protection hidden="1"/>
    </xf>
    <xf numFmtId="0" fontId="41" fillId="0" borderId="28" xfId="2" applyFont="1" applyBorder="1" applyAlignment="1" applyProtection="1">
      <alignment horizontal="left" vertical="center" wrapText="1"/>
      <protection hidden="1"/>
    </xf>
    <xf numFmtId="0" fontId="34" fillId="0" borderId="34" xfId="2" applyFont="1" applyBorder="1" applyAlignment="1" applyProtection="1">
      <alignment horizontal="left" vertical="center" indent="4"/>
      <protection hidden="1"/>
    </xf>
    <xf numFmtId="0" fontId="34" fillId="0" borderId="35" xfId="2" applyFont="1" applyBorder="1" applyAlignment="1" applyProtection="1">
      <alignment horizontal="left" vertical="center" indent="4"/>
      <protection hidden="1"/>
    </xf>
    <xf numFmtId="0" fontId="34" fillId="0" borderId="36" xfId="2" applyFont="1" applyBorder="1" applyAlignment="1" applyProtection="1">
      <alignment horizontal="left" vertical="center" indent="4"/>
      <protection hidden="1"/>
    </xf>
    <xf numFmtId="180" fontId="52" fillId="0" borderId="34" xfId="2" applyNumberFormat="1" applyFont="1" applyBorder="1" applyAlignment="1" applyProtection="1">
      <alignment horizontal="right" vertical="center" indent="1"/>
      <protection hidden="1"/>
    </xf>
    <xf numFmtId="180" fontId="52" fillId="0" borderId="35" xfId="2" applyNumberFormat="1" applyFont="1" applyBorder="1" applyAlignment="1" applyProtection="1">
      <alignment horizontal="right" vertical="center" indent="1"/>
      <protection hidden="1"/>
    </xf>
    <xf numFmtId="180" fontId="52" fillId="0" borderId="36" xfId="2" applyNumberFormat="1" applyFont="1" applyBorder="1" applyAlignment="1" applyProtection="1">
      <alignment horizontal="right" vertical="center" indent="1"/>
      <protection hidden="1"/>
    </xf>
    <xf numFmtId="0" fontId="51" fillId="0" borderId="40" xfId="2" applyFont="1" applyBorder="1" applyAlignment="1" applyProtection="1">
      <alignment horizontal="left" vertical="center" wrapText="1" indent="4"/>
      <protection hidden="1"/>
    </xf>
    <xf numFmtId="0" fontId="51" fillId="0" borderId="30" xfId="2" applyFont="1" applyBorder="1" applyAlignment="1" applyProtection="1">
      <alignment horizontal="left" vertical="center" wrapText="1" indent="4"/>
      <protection hidden="1"/>
    </xf>
    <xf numFmtId="0" fontId="51" fillId="0" borderId="41" xfId="2" applyFont="1" applyBorder="1" applyAlignment="1" applyProtection="1">
      <alignment horizontal="left" vertical="center" wrapText="1" indent="4"/>
      <protection hidden="1"/>
    </xf>
    <xf numFmtId="180" fontId="35" fillId="0" borderId="40" xfId="5" applyNumberFormat="1" applyFont="1" applyFill="1" applyBorder="1" applyAlignment="1" applyProtection="1">
      <alignment horizontal="right" vertical="center" indent="1"/>
      <protection hidden="1"/>
    </xf>
    <xf numFmtId="180" fontId="35" fillId="0" borderId="30" xfId="5" applyNumberFormat="1" applyFont="1" applyFill="1" applyBorder="1" applyAlignment="1" applyProtection="1">
      <alignment horizontal="right" vertical="center" indent="1"/>
      <protection hidden="1"/>
    </xf>
    <xf numFmtId="180" fontId="35" fillId="0" borderId="41" xfId="5" applyNumberFormat="1" applyFont="1" applyFill="1" applyBorder="1" applyAlignment="1" applyProtection="1">
      <alignment horizontal="right" vertical="center" indent="1"/>
      <protection hidden="1"/>
    </xf>
    <xf numFmtId="38" fontId="35" fillId="2" borderId="34" xfId="5" applyFont="1" applyFill="1" applyBorder="1" applyAlignment="1" applyProtection="1">
      <alignment horizontal="center" vertical="center"/>
      <protection hidden="1"/>
    </xf>
    <xf numFmtId="38" fontId="35" fillId="2" borderId="35" xfId="5" applyFont="1" applyFill="1" applyBorder="1" applyAlignment="1" applyProtection="1">
      <alignment horizontal="center" vertical="center"/>
      <protection hidden="1"/>
    </xf>
    <xf numFmtId="38" fontId="35" fillId="2" borderId="36" xfId="5" applyFont="1" applyFill="1" applyBorder="1" applyAlignment="1" applyProtection="1">
      <alignment horizontal="center" vertical="center"/>
      <protection hidden="1"/>
    </xf>
    <xf numFmtId="0" fontId="34" fillId="3" borderId="1" xfId="2" applyFont="1" applyFill="1" applyBorder="1" applyAlignment="1" applyProtection="1">
      <alignment horizontal="center" vertical="center"/>
      <protection hidden="1"/>
    </xf>
    <xf numFmtId="0" fontId="34" fillId="3" borderId="1" xfId="2" applyFont="1" applyFill="1" applyBorder="1" applyAlignment="1" applyProtection="1">
      <alignment horizontal="center" vertical="center" wrapText="1"/>
      <protection hidden="1"/>
    </xf>
    <xf numFmtId="0" fontId="41" fillId="3" borderId="2" xfId="9" applyFont="1" applyFill="1" applyBorder="1" applyAlignment="1" applyProtection="1">
      <alignment horizontal="center" vertical="center"/>
      <protection hidden="1"/>
    </xf>
    <xf numFmtId="0" fontId="41" fillId="3" borderId="4" xfId="9" applyFont="1" applyFill="1" applyBorder="1" applyAlignment="1" applyProtection="1">
      <alignment horizontal="center" vertical="center"/>
      <protection hidden="1"/>
    </xf>
    <xf numFmtId="0" fontId="41" fillId="3" borderId="43" xfId="9" applyFont="1" applyFill="1" applyBorder="1" applyAlignment="1" applyProtection="1">
      <alignment horizontal="center" vertical="center"/>
      <protection hidden="1"/>
    </xf>
    <xf numFmtId="0" fontId="41" fillId="3" borderId="44" xfId="9" applyFont="1" applyFill="1" applyBorder="1" applyAlignment="1" applyProtection="1">
      <alignment horizontal="center" vertical="center"/>
      <protection hidden="1"/>
    </xf>
    <xf numFmtId="0" fontId="41" fillId="3" borderId="45" xfId="9" applyFont="1" applyFill="1" applyBorder="1" applyAlignment="1" applyProtection="1">
      <alignment horizontal="center" vertical="center"/>
      <protection hidden="1"/>
    </xf>
    <xf numFmtId="0" fontId="53" fillId="2" borderId="24" xfId="2" applyFont="1" applyFill="1" applyBorder="1" applyProtection="1">
      <alignment vertical="center"/>
      <protection hidden="1"/>
    </xf>
    <xf numFmtId="181" fontId="53" fillId="2" borderId="51" xfId="2" applyNumberFormat="1" applyFont="1" applyFill="1" applyBorder="1" applyAlignment="1" applyProtection="1">
      <alignment horizontal="center" vertical="center" wrapText="1"/>
      <protection hidden="1"/>
    </xf>
    <xf numFmtId="181" fontId="53" fillId="2" borderId="53" xfId="2" applyNumberFormat="1" applyFont="1" applyFill="1" applyBorder="1" applyAlignment="1" applyProtection="1">
      <alignment horizontal="center" vertical="center" wrapText="1"/>
      <protection hidden="1"/>
    </xf>
    <xf numFmtId="0" fontId="53" fillId="2" borderId="25" xfId="2" applyFont="1" applyFill="1" applyBorder="1" applyProtection="1">
      <alignment vertical="center"/>
      <protection hidden="1"/>
    </xf>
    <xf numFmtId="181" fontId="53" fillId="2" borderId="25" xfId="2" applyNumberFormat="1" applyFont="1" applyFill="1" applyBorder="1" applyAlignment="1" applyProtection="1">
      <alignment horizontal="center" vertical="center" wrapText="1"/>
      <protection hidden="1"/>
    </xf>
    <xf numFmtId="181" fontId="53" fillId="2" borderId="25" xfId="2" applyNumberFormat="1" applyFont="1" applyFill="1" applyBorder="1" applyAlignment="1" applyProtection="1">
      <alignment horizontal="center" vertical="center"/>
      <protection hidden="1"/>
    </xf>
    <xf numFmtId="0" fontId="34" fillId="2" borderId="54" xfId="2" applyFont="1" applyFill="1" applyBorder="1" applyProtection="1">
      <alignment vertical="center"/>
      <protection hidden="1"/>
    </xf>
    <xf numFmtId="0" fontId="34" fillId="2" borderId="55" xfId="2" applyFont="1" applyFill="1" applyBorder="1" applyProtection="1">
      <alignment vertical="center"/>
      <protection hidden="1"/>
    </xf>
    <xf numFmtId="0" fontId="34" fillId="2" borderId="56" xfId="2" applyFont="1" applyFill="1" applyBorder="1" applyProtection="1">
      <alignment vertical="center"/>
      <protection hidden="1"/>
    </xf>
    <xf numFmtId="181" fontId="34" fillId="2" borderId="25" xfId="2" applyNumberFormat="1" applyFont="1" applyFill="1" applyBorder="1" applyAlignment="1" applyProtection="1">
      <alignment horizontal="center" vertical="center" wrapText="1"/>
      <protection hidden="1"/>
    </xf>
    <xf numFmtId="181" fontId="34" fillId="2" borderId="25" xfId="2" applyNumberFormat="1" applyFont="1" applyFill="1" applyBorder="1" applyAlignment="1" applyProtection="1">
      <alignment horizontal="center" vertical="center"/>
      <protection hidden="1"/>
    </xf>
    <xf numFmtId="0" fontId="34" fillId="2" borderId="25" xfId="2" applyFont="1" applyFill="1" applyBorder="1" applyProtection="1">
      <alignment vertical="center"/>
      <protection hidden="1"/>
    </xf>
    <xf numFmtId="0" fontId="34" fillId="2" borderId="26" xfId="2" applyFont="1" applyFill="1" applyBorder="1" applyProtection="1">
      <alignment vertical="center"/>
      <protection hidden="1"/>
    </xf>
    <xf numFmtId="181" fontId="34" fillId="2" borderId="26" xfId="2" applyNumberFormat="1" applyFont="1" applyFill="1" applyBorder="1" applyAlignment="1" applyProtection="1">
      <alignment horizontal="center" vertical="center" wrapText="1"/>
      <protection hidden="1"/>
    </xf>
    <xf numFmtId="181" fontId="34" fillId="2" borderId="26" xfId="2" applyNumberFormat="1" applyFont="1" applyFill="1" applyBorder="1" applyAlignment="1" applyProtection="1">
      <alignment horizontal="center" vertical="center"/>
      <protection hidden="1"/>
    </xf>
    <xf numFmtId="0" fontId="18" fillId="2" borderId="3" xfId="2" applyFont="1" applyFill="1" applyBorder="1" applyAlignment="1" applyProtection="1">
      <alignment horizontal="left" vertical="center" indent="1"/>
      <protection locked="0"/>
    </xf>
    <xf numFmtId="0" fontId="18" fillId="2" borderId="4" xfId="2" applyFont="1" applyFill="1" applyBorder="1" applyAlignment="1" applyProtection="1">
      <alignment horizontal="left" vertical="center" indent="1"/>
      <protection locked="0"/>
    </xf>
    <xf numFmtId="0" fontId="22" fillId="2" borderId="3" xfId="2" applyFont="1" applyFill="1" applyBorder="1" applyAlignment="1" applyProtection="1">
      <alignment horizontal="left" vertical="center"/>
      <protection hidden="1"/>
    </xf>
    <xf numFmtId="0" fontId="22" fillId="2" borderId="4" xfId="2" applyFont="1" applyFill="1" applyBorder="1" applyAlignment="1" applyProtection="1">
      <alignment horizontal="left" vertical="center"/>
      <protection hidden="1"/>
    </xf>
    <xf numFmtId="0" fontId="18" fillId="2" borderId="0" xfId="2" applyFont="1" applyFill="1">
      <alignment vertical="center"/>
    </xf>
    <xf numFmtId="0" fontId="18" fillId="2" borderId="0" xfId="0" applyFont="1" applyFill="1">
      <alignment vertical="center"/>
    </xf>
    <xf numFmtId="0" fontId="18" fillId="0" borderId="0" xfId="2" applyFont="1">
      <alignment vertical="center"/>
    </xf>
    <xf numFmtId="0" fontId="18" fillId="0" borderId="0" xfId="0" applyFont="1">
      <alignment vertical="center"/>
    </xf>
    <xf numFmtId="177" fontId="18" fillId="6" borderId="2" xfId="2" applyNumberFormat="1" applyFont="1" applyFill="1" applyBorder="1" applyAlignment="1" applyProtection="1">
      <alignment horizontal="left" vertical="center"/>
      <protection hidden="1"/>
    </xf>
    <xf numFmtId="177" fontId="18" fillId="6" borderId="3" xfId="2" applyNumberFormat="1" applyFont="1" applyFill="1" applyBorder="1" applyAlignment="1" applyProtection="1">
      <alignment horizontal="left" vertical="center"/>
      <protection hidden="1"/>
    </xf>
    <xf numFmtId="177" fontId="18" fillId="6" borderId="4" xfId="2" applyNumberFormat="1" applyFont="1" applyFill="1" applyBorder="1" applyAlignment="1" applyProtection="1">
      <alignment horizontal="left" vertical="center"/>
      <protection hidden="1"/>
    </xf>
    <xf numFmtId="177" fontId="22" fillId="5" borderId="2" xfId="2" applyNumberFormat="1" applyFont="1" applyFill="1" applyBorder="1" applyAlignment="1" applyProtection="1">
      <alignment horizontal="left" vertical="center"/>
      <protection hidden="1"/>
    </xf>
    <xf numFmtId="177" fontId="22" fillId="5" borderId="3" xfId="2" applyNumberFormat="1" applyFont="1" applyFill="1" applyBorder="1" applyAlignment="1" applyProtection="1">
      <alignment horizontal="left" vertical="center"/>
      <protection hidden="1"/>
    </xf>
    <xf numFmtId="177" fontId="22" fillId="5" borderId="4" xfId="2" applyNumberFormat="1" applyFont="1" applyFill="1" applyBorder="1" applyAlignment="1" applyProtection="1">
      <alignment horizontal="left" vertical="center"/>
      <protection hidden="1"/>
    </xf>
    <xf numFmtId="0" fontId="17" fillId="3" borderId="0" xfId="2" applyFont="1" applyFill="1" applyAlignment="1" applyProtection="1">
      <alignment horizontal="left" vertical="center" wrapText="1"/>
      <protection hidden="1"/>
    </xf>
    <xf numFmtId="0" fontId="17" fillId="3" borderId="13" xfId="2" applyFont="1" applyFill="1" applyBorder="1" applyAlignment="1" applyProtection="1">
      <alignment horizontal="center" vertical="center"/>
      <protection hidden="1"/>
    </xf>
    <xf numFmtId="177" fontId="18" fillId="6" borderId="2" xfId="2" applyNumberFormat="1" applyFont="1" applyFill="1" applyBorder="1" applyProtection="1">
      <alignment vertical="center"/>
      <protection hidden="1"/>
    </xf>
    <xf numFmtId="177" fontId="18" fillId="6" borderId="3" xfId="2" applyNumberFormat="1" applyFont="1" applyFill="1" applyBorder="1" applyProtection="1">
      <alignment vertical="center"/>
      <protection hidden="1"/>
    </xf>
    <xf numFmtId="177" fontId="18" fillId="6" borderId="4" xfId="2" applyNumberFormat="1" applyFont="1" applyFill="1" applyBorder="1" applyProtection="1">
      <alignment vertical="center"/>
      <protection hidden="1"/>
    </xf>
    <xf numFmtId="177" fontId="22" fillId="5" borderId="2" xfId="2" applyNumberFormat="1" applyFont="1" applyFill="1" applyBorder="1" applyProtection="1">
      <alignment vertical="center"/>
      <protection hidden="1"/>
    </xf>
    <xf numFmtId="177" fontId="22" fillId="5" borderId="3" xfId="2" applyNumberFormat="1" applyFont="1" applyFill="1" applyBorder="1" applyProtection="1">
      <alignment vertical="center"/>
      <protection hidden="1"/>
    </xf>
    <xf numFmtId="177" fontId="22" fillId="5" borderId="4" xfId="2" applyNumberFormat="1" applyFont="1" applyFill="1" applyBorder="1" applyProtection="1">
      <alignment vertical="center"/>
      <protection hidden="1"/>
    </xf>
    <xf numFmtId="0" fontId="22" fillId="2" borderId="0" xfId="2" applyFont="1" applyFill="1">
      <alignment vertical="center"/>
    </xf>
    <xf numFmtId="0" fontId="22" fillId="2" borderId="0" xfId="0" applyFont="1" applyFill="1">
      <alignment vertical="center"/>
    </xf>
    <xf numFmtId="0" fontId="54" fillId="0" borderId="0" xfId="2" applyFont="1" applyAlignment="1" applyProtection="1">
      <alignment horizontal="center" vertical="center"/>
      <protection hidden="1"/>
    </xf>
    <xf numFmtId="0" fontId="17" fillId="3" borderId="0" xfId="2" applyFont="1" applyFill="1" applyAlignment="1" applyProtection="1">
      <alignment horizontal="distributed" vertical="center"/>
      <protection hidden="1"/>
    </xf>
    <xf numFmtId="0" fontId="17" fillId="5" borderId="0" xfId="0" applyFont="1" applyFill="1" applyAlignment="1">
      <alignment horizontal="left" vertical="center"/>
    </xf>
    <xf numFmtId="0" fontId="22" fillId="5" borderId="0" xfId="2" applyFont="1" applyFill="1" applyAlignment="1" applyProtection="1">
      <alignment horizontal="left" vertical="center"/>
      <protection hidden="1"/>
    </xf>
    <xf numFmtId="177" fontId="17" fillId="5" borderId="0" xfId="0" applyNumberFormat="1" applyFont="1" applyFill="1" applyAlignment="1">
      <alignment horizontal="left" vertical="center" shrinkToFit="1"/>
    </xf>
    <xf numFmtId="177" fontId="22" fillId="5" borderId="0" xfId="2" applyNumberFormat="1" applyFont="1" applyFill="1" applyAlignment="1" applyProtection="1">
      <alignment horizontal="left" vertical="center" shrinkToFit="1"/>
      <protection hidden="1"/>
    </xf>
    <xf numFmtId="177" fontId="17" fillId="5" borderId="0" xfId="0" applyNumberFormat="1" applyFont="1" applyFill="1" applyAlignment="1">
      <alignment horizontal="left" vertical="center"/>
    </xf>
    <xf numFmtId="177" fontId="22" fillId="5" borderId="0" xfId="2" applyNumberFormat="1" applyFont="1" applyFill="1" applyAlignment="1" applyProtection="1">
      <alignment horizontal="left" vertical="center"/>
      <protection hidden="1"/>
    </xf>
    <xf numFmtId="0" fontId="17" fillId="5" borderId="0" xfId="0" applyFont="1" applyFill="1" applyAlignment="1">
      <alignment horizontal="left" vertical="center" shrinkToFit="1"/>
    </xf>
    <xf numFmtId="0" fontId="22" fillId="5" borderId="0" xfId="2" applyFont="1" applyFill="1" applyAlignment="1" applyProtection="1">
      <alignment horizontal="left" vertical="center" shrinkToFit="1"/>
      <protection hidden="1"/>
    </xf>
    <xf numFmtId="0" fontId="18" fillId="4" borderId="2" xfId="2" applyFont="1" applyFill="1" applyBorder="1" applyAlignment="1" applyProtection="1">
      <alignment horizontal="center" vertical="center"/>
      <protection hidden="1"/>
    </xf>
    <xf numFmtId="0" fontId="18" fillId="4" borderId="4" xfId="2" applyFont="1" applyFill="1" applyBorder="1" applyAlignment="1" applyProtection="1">
      <alignment horizontal="center" vertical="center"/>
      <protection hidden="1"/>
    </xf>
    <xf numFmtId="176" fontId="18" fillId="5" borderId="0" xfId="2" applyNumberFormat="1" applyFont="1" applyFill="1" applyAlignment="1" applyProtection="1">
      <alignment horizontal="right" vertical="center"/>
      <protection hidden="1"/>
    </xf>
    <xf numFmtId="176" fontId="22" fillId="5" borderId="0" xfId="2" applyNumberFormat="1" applyFont="1" applyFill="1" applyAlignment="1" applyProtection="1">
      <alignment horizontal="right" vertical="center"/>
      <protection hidden="1"/>
    </xf>
    <xf numFmtId="0" fontId="17" fillId="3" borderId="0" xfId="2" applyFont="1" applyFill="1" applyAlignment="1" applyProtection="1">
      <alignment horizontal="center" vertical="center"/>
      <protection hidden="1"/>
    </xf>
    <xf numFmtId="0" fontId="22" fillId="2" borderId="1" xfId="2" applyFont="1" applyFill="1" applyBorder="1" applyAlignment="1" applyProtection="1">
      <alignment horizontal="left" vertical="center" wrapText="1"/>
      <protection hidden="1"/>
    </xf>
    <xf numFmtId="0" fontId="22" fillId="2" borderId="1" xfId="2" applyFont="1" applyFill="1" applyBorder="1" applyAlignment="1" applyProtection="1">
      <alignment horizontal="left" vertical="center"/>
      <protection hidden="1"/>
    </xf>
    <xf numFmtId="0" fontId="17" fillId="0" borderId="1" xfId="2" applyFont="1" applyBorder="1" applyAlignment="1" applyProtection="1">
      <alignment horizontal="left" vertical="center" shrinkToFit="1"/>
      <protection hidden="1"/>
    </xf>
    <xf numFmtId="0" fontId="18" fillId="2" borderId="1" xfId="2" applyFont="1" applyFill="1" applyBorder="1" applyAlignment="1" applyProtection="1">
      <alignment horizontal="center" vertical="center"/>
      <protection locked="0"/>
    </xf>
    <xf numFmtId="176" fontId="17" fillId="5" borderId="10" xfId="2" applyNumberFormat="1" applyFont="1" applyFill="1" applyBorder="1" applyAlignment="1">
      <alignment horizontal="right" vertical="center"/>
    </xf>
    <xf numFmtId="176" fontId="17" fillId="5" borderId="11" xfId="2" applyNumberFormat="1" applyFont="1" applyFill="1" applyBorder="1" applyAlignment="1">
      <alignment horizontal="right" vertical="center"/>
    </xf>
    <xf numFmtId="0" fontId="24" fillId="3" borderId="15" xfId="2" applyFont="1" applyFill="1" applyBorder="1" applyAlignment="1">
      <alignment horizontal="center" vertical="center"/>
    </xf>
    <xf numFmtId="0" fontId="24" fillId="3" borderId="0" xfId="2" applyFont="1" applyFill="1" applyAlignment="1">
      <alignment horizontal="center" vertical="center"/>
    </xf>
    <xf numFmtId="0" fontId="24" fillId="3" borderId="5" xfId="2" applyFont="1" applyFill="1" applyBorder="1" applyAlignment="1">
      <alignment horizontal="center" vertical="center"/>
    </xf>
    <xf numFmtId="0" fontId="18" fillId="2" borderId="9" xfId="2" applyFont="1" applyFill="1" applyBorder="1" applyAlignment="1">
      <alignment horizontal="center" vertical="center"/>
    </xf>
    <xf numFmtId="0" fontId="18" fillId="2" borderId="10" xfId="2" applyFont="1" applyFill="1" applyBorder="1" applyAlignment="1">
      <alignment horizontal="center" vertical="center"/>
    </xf>
    <xf numFmtId="0" fontId="18" fillId="2" borderId="11" xfId="2" applyFont="1" applyFill="1" applyBorder="1" applyAlignment="1">
      <alignment horizontal="center" vertical="center"/>
    </xf>
    <xf numFmtId="0" fontId="18" fillId="2" borderId="15" xfId="2" applyFont="1" applyFill="1" applyBorder="1" applyAlignment="1">
      <alignment horizontal="center" vertical="center"/>
    </xf>
    <xf numFmtId="0" fontId="18" fillId="2" borderId="0" xfId="2" applyFont="1" applyFill="1" applyAlignment="1">
      <alignment horizontal="center" vertical="center"/>
    </xf>
    <xf numFmtId="0" fontId="18" fillId="2" borderId="5" xfId="2" applyFont="1" applyFill="1" applyBorder="1" applyAlignment="1">
      <alignment horizontal="center" vertical="center"/>
    </xf>
    <xf numFmtId="0" fontId="18" fillId="2" borderId="12" xfId="2" applyFont="1" applyFill="1" applyBorder="1" applyAlignment="1">
      <alignment horizontal="center" vertical="center"/>
    </xf>
    <xf numFmtId="0" fontId="18" fillId="2" borderId="13" xfId="2" applyFont="1" applyFill="1" applyBorder="1" applyAlignment="1">
      <alignment horizontal="center" vertical="center"/>
    </xf>
    <xf numFmtId="0" fontId="18" fillId="2" borderId="14" xfId="2" applyFont="1" applyFill="1" applyBorder="1" applyAlignment="1">
      <alignment horizontal="center" vertical="center"/>
    </xf>
    <xf numFmtId="176" fontId="22" fillId="5" borderId="10" xfId="2" applyNumberFormat="1" applyFont="1" applyFill="1" applyBorder="1" applyAlignment="1">
      <alignment horizontal="right" vertical="center"/>
    </xf>
    <xf numFmtId="176" fontId="22" fillId="5" borderId="11" xfId="2" applyNumberFormat="1" applyFont="1" applyFill="1" applyBorder="1" applyAlignment="1">
      <alignment horizontal="right" vertical="center"/>
    </xf>
    <xf numFmtId="0" fontId="57" fillId="2" borderId="9" xfId="2" applyFont="1" applyFill="1" applyBorder="1" applyAlignment="1">
      <alignment horizontal="left" vertical="top" wrapText="1"/>
    </xf>
    <xf numFmtId="0" fontId="22" fillId="2" borderId="10" xfId="2" applyFont="1" applyFill="1" applyBorder="1" applyAlignment="1">
      <alignment horizontal="left" vertical="top"/>
    </xf>
    <xf numFmtId="0" fontId="22" fillId="2" borderId="11" xfId="2" applyFont="1" applyFill="1" applyBorder="1" applyAlignment="1">
      <alignment horizontal="left" vertical="top"/>
    </xf>
    <xf numFmtId="0" fontId="22" fillId="2" borderId="15" xfId="2" applyFont="1" applyFill="1" applyBorder="1" applyAlignment="1">
      <alignment horizontal="left" vertical="top"/>
    </xf>
    <xf numFmtId="0" fontId="22" fillId="2" borderId="0" xfId="2" applyFont="1" applyFill="1" applyAlignment="1">
      <alignment horizontal="left" vertical="top"/>
    </xf>
    <xf numFmtId="0" fontId="22" fillId="2" borderId="5" xfId="2" applyFont="1" applyFill="1" applyBorder="1" applyAlignment="1">
      <alignment horizontal="left" vertical="top"/>
    </xf>
    <xf numFmtId="0" fontId="22" fillId="2" borderId="12" xfId="2" applyFont="1" applyFill="1" applyBorder="1" applyAlignment="1">
      <alignment horizontal="left" vertical="top"/>
    </xf>
    <xf numFmtId="0" fontId="22" fillId="2" borderId="13" xfId="2" applyFont="1" applyFill="1" applyBorder="1" applyAlignment="1">
      <alignment horizontal="left" vertical="top"/>
    </xf>
    <xf numFmtId="0" fontId="22" fillId="2" borderId="14" xfId="2" applyFont="1" applyFill="1" applyBorder="1" applyAlignment="1">
      <alignment horizontal="left" vertical="top"/>
    </xf>
    <xf numFmtId="0" fontId="18" fillId="0" borderId="2" xfId="2" applyFont="1" applyBorder="1" applyAlignment="1">
      <alignment vertical="top"/>
    </xf>
    <xf numFmtId="0" fontId="18" fillId="0" borderId="3" xfId="2" applyFont="1" applyBorder="1" applyAlignment="1">
      <alignment vertical="top"/>
    </xf>
    <xf numFmtId="0" fontId="18" fillId="0" borderId="4" xfId="2" applyFont="1" applyBorder="1" applyAlignment="1">
      <alignment vertical="top"/>
    </xf>
    <xf numFmtId="0" fontId="21" fillId="3" borderId="15" xfId="2" applyFont="1" applyFill="1" applyBorder="1" applyAlignment="1">
      <alignment horizontal="center" vertical="center"/>
    </xf>
    <xf numFmtId="0" fontId="21" fillId="3" borderId="0" xfId="2" applyFont="1" applyFill="1" applyAlignment="1">
      <alignment horizontal="center" vertical="center"/>
    </xf>
    <xf numFmtId="0" fontId="21" fillId="3" borderId="5" xfId="2" applyFont="1" applyFill="1" applyBorder="1" applyAlignment="1">
      <alignment horizontal="center" vertical="center"/>
    </xf>
    <xf numFmtId="0" fontId="18" fillId="3" borderId="6" xfId="2" applyFont="1" applyFill="1" applyBorder="1" applyAlignment="1">
      <alignment horizontal="center" vertical="center" wrapText="1" shrinkToFit="1"/>
    </xf>
    <xf numFmtId="0" fontId="18" fillId="3" borderId="8" xfId="2" applyFont="1" applyFill="1" applyBorder="1" applyAlignment="1">
      <alignment horizontal="center" vertical="center" shrinkToFit="1"/>
    </xf>
    <xf numFmtId="176" fontId="22" fillId="5" borderId="3" xfId="2" applyNumberFormat="1" applyFont="1" applyFill="1" applyBorder="1" applyAlignment="1" applyProtection="1">
      <alignment horizontal="center" vertical="center"/>
      <protection locked="0"/>
    </xf>
    <xf numFmtId="176" fontId="22" fillId="5" borderId="4" xfId="2" applyNumberFormat="1" applyFont="1" applyFill="1" applyBorder="1" applyAlignment="1" applyProtection="1">
      <alignment horizontal="center" vertical="center"/>
      <protection locked="0"/>
    </xf>
    <xf numFmtId="176" fontId="17" fillId="2" borderId="3" xfId="2" applyNumberFormat="1" applyFont="1" applyFill="1" applyBorder="1" applyAlignment="1" applyProtection="1">
      <alignment horizontal="center" vertical="center"/>
      <protection locked="0"/>
    </xf>
    <xf numFmtId="176" fontId="17" fillId="2" borderId="4" xfId="2" applyNumberFormat="1" applyFont="1" applyFill="1" applyBorder="1" applyAlignment="1" applyProtection="1">
      <alignment horizontal="center" vertical="center"/>
      <protection locked="0"/>
    </xf>
    <xf numFmtId="0" fontId="18" fillId="2" borderId="2" xfId="2" applyFont="1" applyFill="1" applyBorder="1" applyAlignment="1" applyProtection="1">
      <alignment horizontal="center" vertical="center"/>
      <protection hidden="1"/>
    </xf>
    <xf numFmtId="0" fontId="18" fillId="2" borderId="4" xfId="2" applyFont="1" applyFill="1" applyBorder="1" applyAlignment="1" applyProtection="1">
      <alignment horizontal="center" vertical="center"/>
      <protection hidden="1"/>
    </xf>
    <xf numFmtId="0" fontId="18" fillId="2" borderId="10" xfId="2" applyFont="1" applyFill="1" applyBorder="1" applyAlignment="1" applyProtection="1">
      <alignment horizontal="left" vertical="center" indent="1"/>
      <protection locked="0"/>
    </xf>
    <xf numFmtId="0" fontId="18" fillId="2" borderId="11" xfId="2" applyFont="1" applyFill="1" applyBorder="1" applyAlignment="1" applyProtection="1">
      <alignment horizontal="left" vertical="center" indent="1"/>
      <protection locked="0"/>
    </xf>
    <xf numFmtId="0" fontId="22" fillId="2" borderId="10" xfId="2" applyFont="1" applyFill="1" applyBorder="1" applyAlignment="1" applyProtection="1">
      <alignment vertical="center" wrapText="1"/>
      <protection hidden="1"/>
    </xf>
    <xf numFmtId="0" fontId="22" fillId="2" borderId="11" xfId="2" applyFont="1" applyFill="1" applyBorder="1" applyAlignment="1" applyProtection="1">
      <alignment vertical="center" wrapText="1"/>
      <protection hidden="1"/>
    </xf>
    <xf numFmtId="176" fontId="17" fillId="5" borderId="0" xfId="2" applyNumberFormat="1" applyFont="1" applyFill="1" applyAlignment="1">
      <alignment horizontal="right" vertical="center"/>
    </xf>
    <xf numFmtId="177" fontId="26" fillId="5" borderId="2" xfId="0" applyNumberFormat="1" applyFont="1" applyFill="1" applyBorder="1" applyAlignment="1">
      <alignment horizontal="left" vertical="center" shrinkToFit="1"/>
    </xf>
    <xf numFmtId="177" fontId="26" fillId="5" borderId="3" xfId="0" applyNumberFormat="1" applyFont="1" applyFill="1" applyBorder="1" applyAlignment="1">
      <alignment horizontal="left" vertical="center" shrinkToFit="1"/>
    </xf>
    <xf numFmtId="177" fontId="26" fillId="5" borderId="4" xfId="0" applyNumberFormat="1" applyFont="1" applyFill="1" applyBorder="1" applyAlignment="1">
      <alignment horizontal="left" vertical="center" shrinkToFit="1"/>
    </xf>
    <xf numFmtId="177" fontId="27" fillId="4" borderId="2" xfId="0" applyNumberFormat="1" applyFont="1" applyFill="1" applyBorder="1" applyAlignment="1">
      <alignment horizontal="left" vertical="center" wrapText="1" shrinkToFit="1"/>
    </xf>
    <xf numFmtId="177" fontId="27" fillId="4" borderId="3" xfId="0" applyNumberFormat="1" applyFont="1" applyFill="1" applyBorder="1" applyAlignment="1">
      <alignment horizontal="left" vertical="center" shrinkToFit="1"/>
    </xf>
    <xf numFmtId="177" fontId="27" fillId="4" borderId="4" xfId="0" applyNumberFormat="1" applyFont="1" applyFill="1" applyBorder="1" applyAlignment="1">
      <alignment horizontal="left" vertical="center" shrinkToFit="1"/>
    </xf>
    <xf numFmtId="177" fontId="27" fillId="4" borderId="2" xfId="0" applyNumberFormat="1" applyFont="1" applyFill="1" applyBorder="1" applyAlignment="1">
      <alignment horizontal="left" vertical="center" shrinkToFit="1"/>
    </xf>
    <xf numFmtId="176" fontId="17" fillId="4" borderId="3" xfId="2" applyNumberFormat="1" applyFont="1" applyFill="1" applyBorder="1" applyAlignment="1" applyProtection="1">
      <alignment horizontal="center" vertical="center"/>
      <protection locked="0"/>
    </xf>
    <xf numFmtId="176" fontId="17" fillId="4" borderId="4" xfId="2" applyNumberFormat="1" applyFont="1" applyFill="1" applyBorder="1" applyAlignment="1" applyProtection="1">
      <alignment horizontal="center" vertical="center"/>
      <protection locked="0"/>
    </xf>
    <xf numFmtId="176" fontId="22" fillId="4" borderId="3" xfId="2" applyNumberFormat="1" applyFont="1" applyFill="1" applyBorder="1" applyAlignment="1" applyProtection="1">
      <alignment horizontal="center" vertical="center"/>
      <protection locked="0"/>
    </xf>
    <xf numFmtId="176" fontId="22" fillId="4" borderId="4" xfId="2" applyNumberFormat="1" applyFont="1" applyFill="1" applyBorder="1" applyAlignment="1" applyProtection="1">
      <alignment horizontal="center" vertical="center"/>
      <protection locked="0"/>
    </xf>
    <xf numFmtId="0" fontId="18" fillId="3" borderId="6" xfId="2" applyFont="1" applyFill="1" applyBorder="1" applyAlignment="1">
      <alignment horizontal="center" vertical="center" wrapText="1"/>
    </xf>
    <xf numFmtId="0" fontId="18" fillId="3" borderId="7" xfId="2" applyFont="1" applyFill="1" applyBorder="1" applyAlignment="1">
      <alignment horizontal="center" vertical="center" wrapText="1"/>
    </xf>
    <xf numFmtId="0" fontId="18" fillId="3" borderId="2" xfId="2" applyFont="1" applyFill="1" applyBorder="1" applyAlignment="1">
      <alignment horizontal="left" vertical="center" wrapText="1"/>
    </xf>
    <xf numFmtId="0" fontId="18" fillId="3" borderId="3" xfId="2" applyFont="1" applyFill="1" applyBorder="1" applyAlignment="1">
      <alignment horizontal="left" vertical="center" wrapText="1"/>
    </xf>
    <xf numFmtId="0" fontId="18" fillId="3" borderId="4" xfId="2" applyFont="1" applyFill="1" applyBorder="1" applyAlignment="1">
      <alignment horizontal="left" vertical="center" wrapText="1"/>
    </xf>
    <xf numFmtId="0" fontId="18" fillId="0" borderId="1" xfId="0" applyFont="1" applyBorder="1">
      <alignmen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179" fontId="18" fillId="5" borderId="2" xfId="0" applyNumberFormat="1" applyFont="1" applyFill="1" applyBorder="1" applyAlignment="1">
      <alignment horizontal="center" vertical="center"/>
    </xf>
    <xf numFmtId="179" fontId="18" fillId="5" borderId="3" xfId="0" applyNumberFormat="1" applyFont="1" applyFill="1" applyBorder="1" applyAlignment="1">
      <alignment horizontal="center" vertical="center"/>
    </xf>
    <xf numFmtId="179" fontId="18" fillId="5" borderId="4" xfId="0" applyNumberFormat="1" applyFont="1" applyFill="1" applyBorder="1" applyAlignment="1">
      <alignment horizontal="center" vertical="center"/>
    </xf>
    <xf numFmtId="179" fontId="18" fillId="0" borderId="2" xfId="0" applyNumberFormat="1" applyFont="1" applyBorder="1" applyAlignment="1">
      <alignment horizontal="center" vertical="center" shrinkToFit="1"/>
    </xf>
    <xf numFmtId="179" fontId="18" fillId="0" borderId="3" xfId="0" applyNumberFormat="1" applyFont="1" applyBorder="1" applyAlignment="1">
      <alignment horizontal="center" vertical="center" shrinkToFit="1"/>
    </xf>
    <xf numFmtId="179" fontId="18" fillId="4" borderId="3" xfId="0" applyNumberFormat="1" applyFont="1" applyFill="1" applyBorder="1" applyAlignment="1" applyProtection="1">
      <alignment horizontal="center" vertical="center"/>
      <protection locked="0"/>
    </xf>
    <xf numFmtId="179" fontId="22" fillId="0" borderId="3" xfId="0" applyNumberFormat="1" applyFont="1" applyBorder="1" applyAlignment="1">
      <alignment horizontal="center" vertical="center"/>
    </xf>
    <xf numFmtId="0" fontId="25" fillId="3" borderId="9" xfId="2" applyFont="1" applyFill="1" applyBorder="1" applyAlignment="1">
      <alignment horizontal="center" vertical="center"/>
    </xf>
    <xf numFmtId="0" fontId="25" fillId="3" borderId="10" xfId="2" applyFont="1" applyFill="1" applyBorder="1" applyAlignment="1">
      <alignment horizontal="center" vertical="center"/>
    </xf>
    <xf numFmtId="0" fontId="25" fillId="3" borderId="12" xfId="2" applyFont="1" applyFill="1" applyBorder="1" applyAlignment="1">
      <alignment horizontal="center" vertical="center"/>
    </xf>
    <xf numFmtId="0" fontId="25" fillId="3" borderId="13" xfId="2" applyFont="1" applyFill="1" applyBorder="1" applyAlignment="1">
      <alignment horizontal="center" vertical="center"/>
    </xf>
    <xf numFmtId="176" fontId="25" fillId="3" borderId="16" xfId="2" applyNumberFormat="1" applyFont="1" applyFill="1" applyBorder="1" applyAlignment="1">
      <alignment horizontal="center" vertical="center"/>
    </xf>
    <xf numFmtId="176" fontId="25" fillId="3" borderId="17" xfId="2" applyNumberFormat="1" applyFont="1" applyFill="1" applyBorder="1" applyAlignment="1">
      <alignment horizontal="center" vertical="center"/>
    </xf>
    <xf numFmtId="0" fontId="25" fillId="3" borderId="2" xfId="2" applyFont="1" applyFill="1" applyBorder="1" applyAlignment="1">
      <alignment horizontal="center" vertical="center" wrapText="1"/>
    </xf>
    <xf numFmtId="0" fontId="25" fillId="3" borderId="3" xfId="2" applyFont="1" applyFill="1" applyBorder="1" applyAlignment="1">
      <alignment horizontal="center" vertical="center" wrapText="1"/>
    </xf>
    <xf numFmtId="0" fontId="25" fillId="3" borderId="4" xfId="2"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0" xfId="0" applyFont="1" applyAlignment="1">
      <alignment horizontal="center" vertical="center" wrapText="1"/>
    </xf>
    <xf numFmtId="0" fontId="18" fillId="0" borderId="5"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26" fillId="4" borderId="9" xfId="2" applyFont="1" applyFill="1" applyBorder="1" applyAlignment="1" applyProtection="1">
      <alignment vertical="center" shrinkToFit="1"/>
      <protection locked="0"/>
    </xf>
    <xf numFmtId="0" fontId="26" fillId="4" borderId="0" xfId="2" applyFont="1" applyFill="1" applyAlignment="1" applyProtection="1">
      <alignment vertical="center" shrinkToFit="1"/>
      <protection locked="0"/>
    </xf>
    <xf numFmtId="0" fontId="26" fillId="4" borderId="21" xfId="2" applyFont="1" applyFill="1" applyBorder="1" applyAlignment="1" applyProtection="1">
      <alignment vertical="center" shrinkToFit="1"/>
      <protection locked="0"/>
    </xf>
    <xf numFmtId="0" fontId="26" fillId="4" borderId="15" xfId="2" applyFont="1" applyFill="1" applyBorder="1" applyAlignment="1" applyProtection="1">
      <alignment vertical="center" shrinkToFit="1"/>
      <protection locked="0"/>
    </xf>
    <xf numFmtId="0" fontId="27" fillId="0" borderId="9" xfId="2" applyFont="1" applyBorder="1" applyAlignment="1" applyProtection="1">
      <alignment vertical="center" shrinkToFit="1"/>
      <protection locked="0"/>
    </xf>
    <xf numFmtId="0" fontId="27" fillId="0" borderId="0" xfId="2" applyFont="1" applyAlignment="1" applyProtection="1">
      <alignment vertical="center" shrinkToFit="1"/>
      <protection locked="0"/>
    </xf>
    <xf numFmtId="0" fontId="27" fillId="0" borderId="21" xfId="2" applyFont="1" applyBorder="1" applyAlignment="1" applyProtection="1">
      <alignment vertical="center" shrinkToFit="1"/>
      <protection locked="0"/>
    </xf>
    <xf numFmtId="0" fontId="27" fillId="0" borderId="15" xfId="2" applyFont="1" applyBorder="1" applyAlignment="1" applyProtection="1">
      <alignment vertical="center" shrinkToFit="1"/>
      <protection locked="0"/>
    </xf>
    <xf numFmtId="0" fontId="25" fillId="3" borderId="18" xfId="2" applyFont="1" applyFill="1" applyBorder="1" applyAlignment="1">
      <alignment horizontal="center" vertical="center" wrapText="1"/>
    </xf>
    <xf numFmtId="0" fontId="26" fillId="0" borderId="15" xfId="2" applyFont="1" applyBorder="1" applyAlignment="1" applyProtection="1">
      <alignment vertical="center" shrinkToFit="1"/>
      <protection locked="0"/>
    </xf>
    <xf numFmtId="0" fontId="26" fillId="0" borderId="21" xfId="2" applyFont="1" applyBorder="1" applyAlignment="1" applyProtection="1">
      <alignment vertical="center" shrinkToFit="1"/>
      <protection locked="0"/>
    </xf>
    <xf numFmtId="0" fontId="26" fillId="0" borderId="0" xfId="2" applyFont="1" applyAlignment="1" applyProtection="1">
      <alignment vertical="center" shrinkToFit="1"/>
      <protection locked="0"/>
    </xf>
    <xf numFmtId="0" fontId="18" fillId="3" borderId="2" xfId="2" applyFont="1" applyFill="1" applyBorder="1" applyAlignment="1" applyProtection="1">
      <alignment horizontal="left" vertical="top" wrapText="1"/>
      <protection locked="0"/>
    </xf>
    <xf numFmtId="0" fontId="18" fillId="3" borderId="3" xfId="2" applyFont="1" applyFill="1" applyBorder="1" applyAlignment="1" applyProtection="1">
      <alignment horizontal="left" vertical="top" wrapText="1"/>
      <protection locked="0"/>
    </xf>
    <xf numFmtId="0" fontId="18" fillId="3" borderId="4" xfId="2" applyFont="1" applyFill="1" applyBorder="1" applyAlignment="1" applyProtection="1">
      <alignment horizontal="left" vertical="top" wrapText="1"/>
      <protection locked="0"/>
    </xf>
    <xf numFmtId="0" fontId="26" fillId="4" borderId="12" xfId="2" applyFont="1" applyFill="1" applyBorder="1" applyAlignment="1" applyProtection="1">
      <alignment vertical="center" shrinkToFit="1"/>
      <protection locked="0"/>
    </xf>
    <xf numFmtId="0" fontId="26" fillId="4" borderId="13" xfId="2" applyFont="1" applyFill="1" applyBorder="1" applyAlignment="1" applyProtection="1">
      <alignment vertical="center" shrinkToFit="1"/>
      <protection locked="0"/>
    </xf>
    <xf numFmtId="0" fontId="26" fillId="4" borderId="23" xfId="2" applyFont="1" applyFill="1" applyBorder="1" applyAlignment="1" applyProtection="1">
      <alignment vertical="center" shrinkToFit="1"/>
      <protection locked="0"/>
    </xf>
    <xf numFmtId="0" fontId="26" fillId="0" borderId="12" xfId="2" applyFont="1" applyBorder="1" applyAlignment="1" applyProtection="1">
      <alignment vertical="center" shrinkToFit="1"/>
      <protection locked="0"/>
    </xf>
    <xf numFmtId="0" fontId="26" fillId="0" borderId="13" xfId="2" applyFont="1" applyBorder="1" applyAlignment="1" applyProtection="1">
      <alignment vertical="center" shrinkToFit="1"/>
      <protection locked="0"/>
    </xf>
    <xf numFmtId="0" fontId="26" fillId="0" borderId="23" xfId="2" applyFont="1" applyBorder="1" applyAlignment="1" applyProtection="1">
      <alignment vertical="center" shrinkToFit="1"/>
      <protection locked="0"/>
    </xf>
  </cellXfs>
  <cellStyles count="34">
    <cellStyle name="パーセント 2" xfId="15" xr:uid="{6C3884E1-8E07-4168-9418-45A4F8AA4178}"/>
    <cellStyle name="ハイパーリンク" xfId="4" builtinId="8"/>
    <cellStyle name="桁区切り" xfId="1" builtinId="6"/>
    <cellStyle name="桁区切り 2" xfId="8" xr:uid="{D5C819C2-4DBB-4305-A8E5-28BCFBE2349F}"/>
    <cellStyle name="桁区切り 2 2" xfId="22" xr:uid="{7DEAD6A7-6D9A-44F4-9F12-4B7FAEAEC8BF}"/>
    <cellStyle name="桁区切り 2 3" xfId="13" xr:uid="{5D20A3D3-C337-44D1-B915-E531117BF73B}"/>
    <cellStyle name="桁区切り 3" xfId="5" xr:uid="{D13014C2-D148-4265-AE19-DE7F0BA61661}"/>
    <cellStyle name="桁区切り 4" xfId="11" xr:uid="{C9B0CF65-EDE8-43DA-AB10-B062BAADCCA2}"/>
    <cellStyle name="桁区切り 5" xfId="26" xr:uid="{1ED85DDC-1EF0-413C-A7AA-CBA7B63FED84}"/>
    <cellStyle name="桁区切り 6" xfId="33" xr:uid="{68D8AF94-8C60-4382-B6A6-9BB722F31267}"/>
    <cellStyle name="標準" xfId="0" builtinId="0"/>
    <cellStyle name="標準 2" xfId="2" xr:uid="{6594F3AA-EFB3-4AD0-A656-67C9FCF2F0C1}"/>
    <cellStyle name="標準 2 2" xfId="14" xr:uid="{A057EB5D-F209-4F24-8FB8-62D428079FC8}"/>
    <cellStyle name="標準 2 2 2" xfId="30" xr:uid="{DEE26EE4-41FF-45D0-8D39-53CFAC57597B}"/>
    <cellStyle name="標準 2 3" xfId="16" xr:uid="{995C2171-1255-453F-A6D9-48A10A7DBBF9}"/>
    <cellStyle name="標準 2 4" xfId="20" xr:uid="{16EFD7E2-A250-4572-B08C-21EDE664E91B}"/>
    <cellStyle name="標準 2 4 2" xfId="21" xr:uid="{434D390F-D688-4DB5-B959-790F39B560DE}"/>
    <cellStyle name="標準 2 4 3" xfId="24" xr:uid="{3ED5560F-CCE9-4A96-B0E4-C94B2BCA5B7E}"/>
    <cellStyle name="標準 3" xfId="7" xr:uid="{C5457745-7679-4EC6-B84C-D8D11EAF6D0C}"/>
    <cellStyle name="標準 3 2" xfId="10" xr:uid="{EA229CDB-1C5F-4ECF-8382-E69CB1EC227D}"/>
    <cellStyle name="標準 3 2 2" xfId="12" xr:uid="{22160D4D-AC44-4034-A94E-6F7C47DB71C5}"/>
    <cellStyle name="標準 3 3" xfId="3" xr:uid="{E257782F-2FFE-4418-8092-4E8C7F961A93}"/>
    <cellStyle name="標準 3 4" xfId="27" xr:uid="{48F171E7-DA1F-4DE6-9096-4559992DCD09}"/>
    <cellStyle name="標準 4" xfId="9" xr:uid="{48570A6F-15C8-4EE2-95A9-1B70C18D400C}"/>
    <cellStyle name="標準 4 2" xfId="32" xr:uid="{15CFE1A4-555E-44B7-8F93-1D69A108A942}"/>
    <cellStyle name="標準 4 3" xfId="25" xr:uid="{7159C046-5DAB-43AD-9EF8-B10E559D7BA3}"/>
    <cellStyle name="標準 4 4" xfId="18" xr:uid="{4FA73E45-88E7-4DD2-A5B0-4D4E567261AD}"/>
    <cellStyle name="標準 4 4 2" xfId="23" xr:uid="{8BB2EE02-AA81-42ED-8EE9-95838663663D}"/>
    <cellStyle name="標準 4 4 3" xfId="28" xr:uid="{C4A50BE4-EF09-4BFC-B32D-78B938537A90}"/>
    <cellStyle name="標準 5" xfId="17" xr:uid="{1AE51E27-6580-4DD7-9535-573EF21BED4C}"/>
    <cellStyle name="標準 6" xfId="19" xr:uid="{178FCED9-E1F3-43F6-8EDF-314B457AE0A9}"/>
    <cellStyle name="標準 6 2" xfId="31" xr:uid="{2684FEB3-A437-45D5-A08A-785A4F9A2F83}"/>
    <cellStyle name="標準 7" xfId="29" xr:uid="{4ED704AE-14F6-4CEF-B6DB-8ECAE0B26B2C}"/>
    <cellStyle name="標準 8" xfId="6" xr:uid="{4C1D8002-C4F5-4442-AC7C-A8D2DA33E04C}"/>
  </cellStyles>
  <dxfs count="17">
    <dxf>
      <fill>
        <patternFill>
          <bgColor theme="0"/>
        </patternFill>
      </fill>
    </dxf>
    <dxf>
      <fill>
        <patternFill patternType="solid">
          <bgColor theme="0"/>
        </patternFill>
      </fill>
    </dxf>
    <dxf>
      <font>
        <color auto="1"/>
      </font>
      <fill>
        <patternFill>
          <bgColor theme="0"/>
        </patternFill>
      </fill>
    </dxf>
    <dxf>
      <fill>
        <patternFill>
          <bgColor theme="0"/>
        </patternFill>
      </fill>
    </dxf>
    <dxf>
      <fill>
        <patternFill>
          <bgColor theme="0"/>
        </patternFill>
      </fill>
    </dxf>
    <dxf>
      <fill>
        <patternFill patternType="solid">
          <bgColor theme="0"/>
        </patternFill>
      </fill>
    </dxf>
    <dxf>
      <font>
        <color auto="1"/>
      </font>
      <fill>
        <patternFill>
          <bgColor theme="0"/>
        </patternFill>
      </fill>
    </dxf>
    <dxf>
      <fill>
        <patternFill>
          <bgColor theme="0"/>
        </patternFill>
      </fill>
    </dxf>
    <dxf>
      <fill>
        <patternFill patternType="none">
          <bgColor auto="1"/>
        </patternFill>
      </fill>
    </dxf>
    <dxf>
      <fill>
        <patternFill patternType="solid">
          <bgColor theme="0"/>
        </patternFill>
      </fill>
    </dxf>
    <dxf>
      <fill>
        <patternFill patternType="solid">
          <bgColor theme="0"/>
        </patternFill>
      </fill>
    </dxf>
    <dxf>
      <fill>
        <patternFill patternType="none">
          <bgColor auto="1"/>
        </patternFill>
      </fill>
    </dxf>
    <dxf>
      <fill>
        <patternFill patternType="none">
          <bgColor auto="1"/>
        </patternFill>
      </fill>
    </dxf>
    <dxf>
      <fill>
        <patternFill>
          <bgColor rgb="FFFFFF66"/>
        </patternFill>
      </fill>
    </dxf>
    <dxf>
      <font>
        <strike val="0"/>
      </font>
      <fill>
        <patternFill>
          <bgColor theme="0"/>
        </patternFill>
      </fill>
    </dxf>
    <dxf>
      <fill>
        <patternFill>
          <bgColor rgb="FFFFFF66"/>
        </patternFill>
      </fill>
    </dxf>
    <dxf>
      <fill>
        <patternFill patternType="none">
          <bgColor auto="1"/>
        </patternFill>
      </fill>
    </dxf>
  </dxfs>
  <tableStyles count="0" defaultTableStyle="TableStyleMedium2" defaultPivotStyle="PivotStyleLight16"/>
  <colors>
    <mruColors>
      <color rgb="FFFFFF66"/>
      <color rgb="FFC0E6F5"/>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27</xdr:col>
      <xdr:colOff>616060</xdr:colOff>
      <xdr:row>2</xdr:row>
      <xdr:rowOff>8171</xdr:rowOff>
    </xdr:from>
    <xdr:ext cx="1602704" cy="484849"/>
    <xdr:sp macro="" textlink="">
      <xdr:nvSpPr>
        <xdr:cNvPr id="3" name="正方形/長方形 2">
          <a:extLst>
            <a:ext uri="{FF2B5EF4-FFF2-40B4-BE49-F238E27FC236}">
              <a16:creationId xmlns:a16="http://schemas.microsoft.com/office/drawing/2014/main" id="{73E1D685-0568-4EFE-9574-0A49C03662C8}"/>
            </a:ext>
          </a:extLst>
        </xdr:cNvPr>
        <xdr:cNvSpPr/>
      </xdr:nvSpPr>
      <xdr:spPr bwMode="auto">
        <a:xfrm>
          <a:off x="12503260" y="389171"/>
          <a:ext cx="1602704"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10</xdr:row>
      <xdr:rowOff>0</xdr:rowOff>
    </xdr:from>
    <xdr:ext cx="65" cy="172227"/>
    <xdr:sp macro="" textlink="">
      <xdr:nvSpPr>
        <xdr:cNvPr id="2" name="テキスト ボックス 1">
          <a:extLst>
            <a:ext uri="{FF2B5EF4-FFF2-40B4-BE49-F238E27FC236}">
              <a16:creationId xmlns:a16="http://schemas.microsoft.com/office/drawing/2014/main" id="{2D10538C-E5D6-4A70-A16A-2A4B5808B026}"/>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 name="テキスト ボックス 2">
          <a:extLst>
            <a:ext uri="{FF2B5EF4-FFF2-40B4-BE49-F238E27FC236}">
              <a16:creationId xmlns:a16="http://schemas.microsoft.com/office/drawing/2014/main" id="{5F5138A7-759E-4C7E-971B-A83BDDF1EB7D}"/>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4" name="テキスト ボックス 3">
          <a:extLst>
            <a:ext uri="{FF2B5EF4-FFF2-40B4-BE49-F238E27FC236}">
              <a16:creationId xmlns:a16="http://schemas.microsoft.com/office/drawing/2014/main" id="{4C6DF799-3422-4447-B973-4391E6318A09}"/>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 name="テキスト ボックス 4">
          <a:extLst>
            <a:ext uri="{FF2B5EF4-FFF2-40B4-BE49-F238E27FC236}">
              <a16:creationId xmlns:a16="http://schemas.microsoft.com/office/drawing/2014/main" id="{96BAAEB5-2F98-4C34-B6FD-8850096F86B5}"/>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 name="テキスト ボックス 5">
          <a:extLst>
            <a:ext uri="{FF2B5EF4-FFF2-40B4-BE49-F238E27FC236}">
              <a16:creationId xmlns:a16="http://schemas.microsoft.com/office/drawing/2014/main" id="{2442862A-AC24-4D2C-A06B-6E9AE5D6DB99}"/>
            </a:ext>
          </a:extLst>
        </xdr:cNvPr>
        <xdr:cNvSpPr txBox="1"/>
      </xdr:nvSpPr>
      <xdr:spPr>
        <a:xfrm>
          <a:off x="6210300"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 name="テキスト ボックス 6">
          <a:extLst>
            <a:ext uri="{FF2B5EF4-FFF2-40B4-BE49-F238E27FC236}">
              <a16:creationId xmlns:a16="http://schemas.microsoft.com/office/drawing/2014/main" id="{2BAAC446-14E4-463F-B924-56A402A9D5CE}"/>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8" name="テキスト ボックス 7">
          <a:extLst>
            <a:ext uri="{FF2B5EF4-FFF2-40B4-BE49-F238E27FC236}">
              <a16:creationId xmlns:a16="http://schemas.microsoft.com/office/drawing/2014/main" id="{6C9E6710-A5B2-475E-A0AB-090A2D59FA65}"/>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9" name="テキスト ボックス 8">
          <a:extLst>
            <a:ext uri="{FF2B5EF4-FFF2-40B4-BE49-F238E27FC236}">
              <a16:creationId xmlns:a16="http://schemas.microsoft.com/office/drawing/2014/main" id="{24F3327B-0B1D-45C9-B0AE-2541BC0F2EC9}"/>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10" name="テキスト ボックス 9">
          <a:extLst>
            <a:ext uri="{FF2B5EF4-FFF2-40B4-BE49-F238E27FC236}">
              <a16:creationId xmlns:a16="http://schemas.microsoft.com/office/drawing/2014/main" id="{7378004E-32F2-486C-878E-8414C4E0A23E}"/>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1" name="テキスト ボックス 10">
          <a:extLst>
            <a:ext uri="{FF2B5EF4-FFF2-40B4-BE49-F238E27FC236}">
              <a16:creationId xmlns:a16="http://schemas.microsoft.com/office/drawing/2014/main" id="{A1F9727E-0C32-45DF-8FB8-5E650E4DCAB4}"/>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2" name="テキスト ボックス 11">
          <a:extLst>
            <a:ext uri="{FF2B5EF4-FFF2-40B4-BE49-F238E27FC236}">
              <a16:creationId xmlns:a16="http://schemas.microsoft.com/office/drawing/2014/main" id="{686B8E6E-6A1E-4152-9DFB-BEC791F285EB}"/>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3" name="テキスト ボックス 12">
          <a:extLst>
            <a:ext uri="{FF2B5EF4-FFF2-40B4-BE49-F238E27FC236}">
              <a16:creationId xmlns:a16="http://schemas.microsoft.com/office/drawing/2014/main" id="{F4F33AEC-9F0D-41BD-9A2E-93D93E851B67}"/>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4" name="テキスト ボックス 13">
          <a:extLst>
            <a:ext uri="{FF2B5EF4-FFF2-40B4-BE49-F238E27FC236}">
              <a16:creationId xmlns:a16="http://schemas.microsoft.com/office/drawing/2014/main" id="{B4C55B91-F8CC-4D4F-994F-BD425F9244FD}"/>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5" name="テキスト ボックス 14">
          <a:extLst>
            <a:ext uri="{FF2B5EF4-FFF2-40B4-BE49-F238E27FC236}">
              <a16:creationId xmlns:a16="http://schemas.microsoft.com/office/drawing/2014/main" id="{AD431D11-AE8F-46A3-AFAB-4C57B66FFD64}"/>
            </a:ext>
          </a:extLst>
        </xdr:cNvPr>
        <xdr:cNvSpPr txBox="1"/>
      </xdr:nvSpPr>
      <xdr:spPr>
        <a:xfrm>
          <a:off x="14925675"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6" name="テキスト ボックス 15">
          <a:extLst>
            <a:ext uri="{FF2B5EF4-FFF2-40B4-BE49-F238E27FC236}">
              <a16:creationId xmlns:a16="http://schemas.microsoft.com/office/drawing/2014/main" id="{9E8872EB-1A04-4D6C-9B51-A36CEF64F500}"/>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7" name="テキスト ボックス 16">
          <a:extLst>
            <a:ext uri="{FF2B5EF4-FFF2-40B4-BE49-F238E27FC236}">
              <a16:creationId xmlns:a16="http://schemas.microsoft.com/office/drawing/2014/main" id="{EE263BAA-3D8A-4E22-80E8-9BD0BF5C8032}"/>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8" name="テキスト ボックス 17">
          <a:extLst>
            <a:ext uri="{FF2B5EF4-FFF2-40B4-BE49-F238E27FC236}">
              <a16:creationId xmlns:a16="http://schemas.microsoft.com/office/drawing/2014/main" id="{8FCB7748-68E2-41A2-9EF1-94AF69E1DD01}"/>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9" name="テキスト ボックス 18">
          <a:extLst>
            <a:ext uri="{FF2B5EF4-FFF2-40B4-BE49-F238E27FC236}">
              <a16:creationId xmlns:a16="http://schemas.microsoft.com/office/drawing/2014/main" id="{BF646FC3-9F3B-4810-884D-7DDCCF2300B8}"/>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26</xdr:col>
      <xdr:colOff>246674</xdr:colOff>
      <xdr:row>19</xdr:row>
      <xdr:rowOff>141088</xdr:rowOff>
    </xdr:from>
    <xdr:ext cx="3265715" cy="680295"/>
    <xdr:sp macro="" textlink="">
      <xdr:nvSpPr>
        <xdr:cNvPr id="21" name="線吹き出し 2 (枠付き) 32">
          <a:extLst>
            <a:ext uri="{FF2B5EF4-FFF2-40B4-BE49-F238E27FC236}">
              <a16:creationId xmlns:a16="http://schemas.microsoft.com/office/drawing/2014/main" id="{F2BAD099-39F7-4D4F-9B0A-06FC7666C1DB}"/>
            </a:ext>
          </a:extLst>
        </xdr:cNvPr>
        <xdr:cNvSpPr/>
      </xdr:nvSpPr>
      <xdr:spPr>
        <a:xfrm>
          <a:off x="10844841" y="6007051"/>
          <a:ext cx="3265715" cy="680295"/>
        </a:xfrm>
        <a:prstGeom prst="borderCallout2">
          <a:avLst>
            <a:gd name="adj1" fmla="val 18750"/>
            <a:gd name="adj2" fmla="val -8333"/>
            <a:gd name="adj3" fmla="val 18750"/>
            <a:gd name="adj4" fmla="val -16667"/>
            <a:gd name="adj5" fmla="val -30501"/>
            <a:gd name="adj6" fmla="val -25445"/>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noAutofit/>
        </a:bodyPr>
        <a:lstStyle/>
        <a:p>
          <a:pPr algn="l"/>
          <a:r>
            <a:rPr kumimoji="1" lang="ja-JP" altLang="en-US" sz="1200">
              <a:solidFill>
                <a:srgbClr val="FF0000"/>
              </a:solidFill>
              <a:latin typeface="メイリオ" panose="020B0604030504040204" pitchFamily="50" charset="-128"/>
              <a:ea typeface="メイリオ" panose="020B0604030504040204" pitchFamily="50" charset="-128"/>
            </a:rPr>
            <a:t>　計画変更で金額の変更があった場合は、</a:t>
          </a:r>
          <a:endParaRPr kumimoji="1" lang="en-US" altLang="ja-JP" sz="1200">
            <a:solidFill>
              <a:srgbClr val="FF0000"/>
            </a:solidFill>
            <a:latin typeface="メイリオ" panose="020B0604030504040204" pitchFamily="50" charset="-128"/>
            <a:ea typeface="メイリオ" panose="020B0604030504040204" pitchFamily="50" charset="-128"/>
          </a:endParaRPr>
        </a:p>
        <a:p>
          <a:pPr algn="l"/>
          <a:r>
            <a:rPr kumimoji="1" lang="ja-JP" altLang="en-US" sz="1200">
              <a:solidFill>
                <a:srgbClr val="FF0000"/>
              </a:solidFill>
              <a:latin typeface="メイリオ" panose="020B0604030504040204" pitchFamily="50" charset="-128"/>
              <a:ea typeface="メイリオ" panose="020B0604030504040204" pitchFamily="50" charset="-128"/>
            </a:rPr>
            <a:t>　変更後の金額を入力してください。</a:t>
          </a:r>
        </a:p>
      </xdr:txBody>
    </xdr:sp>
    <xdr:clientData/>
  </xdr:oneCellAnchor>
  <xdr:oneCellAnchor>
    <xdr:from>
      <xdr:col>8</xdr:col>
      <xdr:colOff>0</xdr:colOff>
      <xdr:row>10</xdr:row>
      <xdr:rowOff>0</xdr:rowOff>
    </xdr:from>
    <xdr:ext cx="65" cy="172227"/>
    <xdr:sp macro="" textlink="">
      <xdr:nvSpPr>
        <xdr:cNvPr id="25" name="テキスト ボックス 24">
          <a:extLst>
            <a:ext uri="{FF2B5EF4-FFF2-40B4-BE49-F238E27FC236}">
              <a16:creationId xmlns:a16="http://schemas.microsoft.com/office/drawing/2014/main" id="{1DCE764F-A452-42EF-814B-CB725044B181}"/>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6" name="テキスト ボックス 25">
          <a:extLst>
            <a:ext uri="{FF2B5EF4-FFF2-40B4-BE49-F238E27FC236}">
              <a16:creationId xmlns:a16="http://schemas.microsoft.com/office/drawing/2014/main" id="{A0DBAB97-BEF3-4012-AE4D-21F8CFD16C9D}"/>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7" name="テキスト ボックス 26">
          <a:extLst>
            <a:ext uri="{FF2B5EF4-FFF2-40B4-BE49-F238E27FC236}">
              <a16:creationId xmlns:a16="http://schemas.microsoft.com/office/drawing/2014/main" id="{D0D4AED9-0AB9-40F6-B357-1E86929FD7A6}"/>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8" name="テキスト ボックス 27">
          <a:extLst>
            <a:ext uri="{FF2B5EF4-FFF2-40B4-BE49-F238E27FC236}">
              <a16:creationId xmlns:a16="http://schemas.microsoft.com/office/drawing/2014/main" id="{0ABE5873-A341-4904-9C89-9B7F4ADDAA7C}"/>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9" name="テキスト ボックス 28">
          <a:extLst>
            <a:ext uri="{FF2B5EF4-FFF2-40B4-BE49-F238E27FC236}">
              <a16:creationId xmlns:a16="http://schemas.microsoft.com/office/drawing/2014/main" id="{6EBC3BFD-AB98-4886-A435-7EC9569C083A}"/>
            </a:ext>
          </a:extLst>
        </xdr:cNvPr>
        <xdr:cNvSpPr txBox="1"/>
      </xdr:nvSpPr>
      <xdr:spPr>
        <a:xfrm>
          <a:off x="6210300"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0" name="テキスト ボックス 29">
          <a:extLst>
            <a:ext uri="{FF2B5EF4-FFF2-40B4-BE49-F238E27FC236}">
              <a16:creationId xmlns:a16="http://schemas.microsoft.com/office/drawing/2014/main" id="{FF601C1D-96CF-47B9-BE52-D251688DE0EE}"/>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1" name="テキスト ボックス 30">
          <a:extLst>
            <a:ext uri="{FF2B5EF4-FFF2-40B4-BE49-F238E27FC236}">
              <a16:creationId xmlns:a16="http://schemas.microsoft.com/office/drawing/2014/main" id="{CEB6D54C-E393-4162-AFC7-39053BB3A070}"/>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2" name="テキスト ボックス 31">
          <a:extLst>
            <a:ext uri="{FF2B5EF4-FFF2-40B4-BE49-F238E27FC236}">
              <a16:creationId xmlns:a16="http://schemas.microsoft.com/office/drawing/2014/main" id="{AE0E4425-0F39-4847-BBE3-C5B12A59A594}"/>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3" name="テキスト ボックス 32">
          <a:extLst>
            <a:ext uri="{FF2B5EF4-FFF2-40B4-BE49-F238E27FC236}">
              <a16:creationId xmlns:a16="http://schemas.microsoft.com/office/drawing/2014/main" id="{B0FEA705-EA6F-4A69-8B0E-89852CDD55B1}"/>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4" name="テキスト ボックス 33">
          <a:extLst>
            <a:ext uri="{FF2B5EF4-FFF2-40B4-BE49-F238E27FC236}">
              <a16:creationId xmlns:a16="http://schemas.microsoft.com/office/drawing/2014/main" id="{CCC7315C-AAC4-4EAB-8039-289DFC3D81E6}"/>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5" name="テキスト ボックス 34">
          <a:extLst>
            <a:ext uri="{FF2B5EF4-FFF2-40B4-BE49-F238E27FC236}">
              <a16:creationId xmlns:a16="http://schemas.microsoft.com/office/drawing/2014/main" id="{297E9655-968A-4866-99E6-E8FB04ECD7B7}"/>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6" name="テキスト ボックス 35">
          <a:extLst>
            <a:ext uri="{FF2B5EF4-FFF2-40B4-BE49-F238E27FC236}">
              <a16:creationId xmlns:a16="http://schemas.microsoft.com/office/drawing/2014/main" id="{21DAF427-8766-4826-AEED-A54676B19597}"/>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7" name="テキスト ボックス 36">
          <a:extLst>
            <a:ext uri="{FF2B5EF4-FFF2-40B4-BE49-F238E27FC236}">
              <a16:creationId xmlns:a16="http://schemas.microsoft.com/office/drawing/2014/main" id="{754EDB6C-7296-4ED4-87C0-096AB3DE7166}"/>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8" name="テキスト ボックス 37">
          <a:extLst>
            <a:ext uri="{FF2B5EF4-FFF2-40B4-BE49-F238E27FC236}">
              <a16:creationId xmlns:a16="http://schemas.microsoft.com/office/drawing/2014/main" id="{1103DFB9-D56A-4046-9C7F-BE24BB35C72A}"/>
            </a:ext>
          </a:extLst>
        </xdr:cNvPr>
        <xdr:cNvSpPr txBox="1"/>
      </xdr:nvSpPr>
      <xdr:spPr>
        <a:xfrm>
          <a:off x="14925675"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9" name="テキスト ボックス 38">
          <a:extLst>
            <a:ext uri="{FF2B5EF4-FFF2-40B4-BE49-F238E27FC236}">
              <a16:creationId xmlns:a16="http://schemas.microsoft.com/office/drawing/2014/main" id="{B9269945-8A12-461D-8B8C-9DBB71A53CD2}"/>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40" name="テキスト ボックス 39">
          <a:extLst>
            <a:ext uri="{FF2B5EF4-FFF2-40B4-BE49-F238E27FC236}">
              <a16:creationId xmlns:a16="http://schemas.microsoft.com/office/drawing/2014/main" id="{A4075C0E-FC53-4547-8DA0-049A341EE7ED}"/>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41" name="テキスト ボックス 40">
          <a:extLst>
            <a:ext uri="{FF2B5EF4-FFF2-40B4-BE49-F238E27FC236}">
              <a16:creationId xmlns:a16="http://schemas.microsoft.com/office/drawing/2014/main" id="{971670A5-2AEC-4825-99BA-2D958608B040}"/>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42" name="テキスト ボックス 41">
          <a:extLst>
            <a:ext uri="{FF2B5EF4-FFF2-40B4-BE49-F238E27FC236}">
              <a16:creationId xmlns:a16="http://schemas.microsoft.com/office/drawing/2014/main" id="{1424ED36-8709-428A-929F-6C1EE240D0DF}"/>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twoCellAnchor>
    <xdr:from>
      <xdr:col>21</xdr:col>
      <xdr:colOff>489858</xdr:colOff>
      <xdr:row>0</xdr:row>
      <xdr:rowOff>130629</xdr:rowOff>
    </xdr:from>
    <xdr:to>
      <xdr:col>31</xdr:col>
      <xdr:colOff>315687</xdr:colOff>
      <xdr:row>36</xdr:row>
      <xdr:rowOff>107577</xdr:rowOff>
    </xdr:to>
    <xdr:sp macro="" textlink="">
      <xdr:nvSpPr>
        <xdr:cNvPr id="43" name="正方形/長方形 42">
          <a:extLst>
            <a:ext uri="{FF2B5EF4-FFF2-40B4-BE49-F238E27FC236}">
              <a16:creationId xmlns:a16="http://schemas.microsoft.com/office/drawing/2014/main" id="{F311F9CA-43CA-41DE-A5CC-8D0155C2585A}"/>
            </a:ext>
          </a:extLst>
        </xdr:cNvPr>
        <xdr:cNvSpPr/>
      </xdr:nvSpPr>
      <xdr:spPr>
        <a:xfrm>
          <a:off x="8582298" y="130629"/>
          <a:ext cx="6767649" cy="10111548"/>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29</xdr:col>
      <xdr:colOff>105771</xdr:colOff>
      <xdr:row>1</xdr:row>
      <xdr:rowOff>53340</xdr:rowOff>
    </xdr:from>
    <xdr:ext cx="1890670" cy="631371"/>
    <xdr:sp macro="" textlink="">
      <xdr:nvSpPr>
        <xdr:cNvPr id="44" name="正方形/長方形 43">
          <a:extLst>
            <a:ext uri="{FF2B5EF4-FFF2-40B4-BE49-F238E27FC236}">
              <a16:creationId xmlns:a16="http://schemas.microsoft.com/office/drawing/2014/main" id="{96D3E253-837C-476F-9077-418437889266}"/>
            </a:ext>
          </a:extLst>
        </xdr:cNvPr>
        <xdr:cNvSpPr/>
      </xdr:nvSpPr>
      <xdr:spPr bwMode="auto">
        <a:xfrm>
          <a:off x="13128351" y="281940"/>
          <a:ext cx="1890670" cy="631371"/>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oneCellAnchor>
    <xdr:from>
      <xdr:col>32</xdr:col>
      <xdr:colOff>381000</xdr:colOff>
      <xdr:row>13</xdr:row>
      <xdr:rowOff>17929</xdr:rowOff>
    </xdr:from>
    <xdr:ext cx="3960000" cy="518192"/>
    <xdr:sp macro="" textlink="">
      <xdr:nvSpPr>
        <xdr:cNvPr id="46" name="線吹き出し 2 (枠付き) 31">
          <a:extLst>
            <a:ext uri="{FF2B5EF4-FFF2-40B4-BE49-F238E27FC236}">
              <a16:creationId xmlns:a16="http://schemas.microsoft.com/office/drawing/2014/main" id="{42A7B1E5-2ED7-47C4-9396-A5B4E458F2A2}"/>
            </a:ext>
          </a:extLst>
        </xdr:cNvPr>
        <xdr:cNvSpPr/>
      </xdr:nvSpPr>
      <xdr:spPr>
        <a:xfrm>
          <a:off x="16071850" y="4037479"/>
          <a:ext cx="3960000" cy="518192"/>
        </a:xfrm>
        <a:prstGeom prst="borderCallout2">
          <a:avLst>
            <a:gd name="adj1" fmla="val 18750"/>
            <a:gd name="adj2" fmla="val -8333"/>
            <a:gd name="adj3" fmla="val 18750"/>
            <a:gd name="adj4" fmla="val -16667"/>
            <a:gd name="adj5" fmla="val 101041"/>
            <a:gd name="adj6" fmla="val -29834"/>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algn="ctr"/>
          <a:r>
            <a:rPr kumimoji="1" lang="ja-JP" altLang="en-US" sz="1200">
              <a:solidFill>
                <a:srgbClr val="FF0000"/>
              </a:solidFill>
              <a:latin typeface="メイリオ" panose="020B0604030504040204" pitchFamily="50" charset="-128"/>
              <a:ea typeface="メイリオ" panose="020B0604030504040204" pitchFamily="50" charset="-128"/>
            </a:rPr>
            <a:t>見積書記載金額を記入してください。</a:t>
          </a:r>
        </a:p>
      </xdr:txBody>
    </xdr:sp>
    <xdr:clientData/>
  </xdr:oneCellAnchor>
  <xdr:oneCellAnchor>
    <xdr:from>
      <xdr:col>8</xdr:col>
      <xdr:colOff>0</xdr:colOff>
      <xdr:row>10</xdr:row>
      <xdr:rowOff>0</xdr:rowOff>
    </xdr:from>
    <xdr:ext cx="65" cy="172227"/>
    <xdr:sp macro="" textlink="">
      <xdr:nvSpPr>
        <xdr:cNvPr id="20" name="テキスト ボックス 19">
          <a:extLst>
            <a:ext uri="{FF2B5EF4-FFF2-40B4-BE49-F238E27FC236}">
              <a16:creationId xmlns:a16="http://schemas.microsoft.com/office/drawing/2014/main" id="{C7A71F92-D192-490F-A8AA-05A0568CE98B}"/>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2" name="テキスト ボックス 21">
          <a:extLst>
            <a:ext uri="{FF2B5EF4-FFF2-40B4-BE49-F238E27FC236}">
              <a16:creationId xmlns:a16="http://schemas.microsoft.com/office/drawing/2014/main" id="{25D8A4E9-8FE4-4409-9ED6-08A4999E6A00}"/>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3" name="テキスト ボックス 22">
          <a:extLst>
            <a:ext uri="{FF2B5EF4-FFF2-40B4-BE49-F238E27FC236}">
              <a16:creationId xmlns:a16="http://schemas.microsoft.com/office/drawing/2014/main" id="{3BA67515-4B0A-4443-9FE4-7B7326205EC6}"/>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4" name="テキスト ボックス 23">
          <a:extLst>
            <a:ext uri="{FF2B5EF4-FFF2-40B4-BE49-F238E27FC236}">
              <a16:creationId xmlns:a16="http://schemas.microsoft.com/office/drawing/2014/main" id="{48804D9C-B31C-4A56-8377-29C1D50F4EDB}"/>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45" name="テキスト ボックス 44">
          <a:extLst>
            <a:ext uri="{FF2B5EF4-FFF2-40B4-BE49-F238E27FC236}">
              <a16:creationId xmlns:a16="http://schemas.microsoft.com/office/drawing/2014/main" id="{86075C75-CA4F-4E7A-A8C2-284A5F0FDC7F}"/>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47" name="テキスト ボックス 46">
          <a:extLst>
            <a:ext uri="{FF2B5EF4-FFF2-40B4-BE49-F238E27FC236}">
              <a16:creationId xmlns:a16="http://schemas.microsoft.com/office/drawing/2014/main" id="{6B86C70F-6C18-4EFA-9970-7BDA441654BC}"/>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48" name="テキスト ボックス 47">
          <a:extLst>
            <a:ext uri="{FF2B5EF4-FFF2-40B4-BE49-F238E27FC236}">
              <a16:creationId xmlns:a16="http://schemas.microsoft.com/office/drawing/2014/main" id="{25C32DCD-B9CD-491B-8381-AFE6EBEB9741}"/>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49" name="テキスト ボックス 48">
          <a:extLst>
            <a:ext uri="{FF2B5EF4-FFF2-40B4-BE49-F238E27FC236}">
              <a16:creationId xmlns:a16="http://schemas.microsoft.com/office/drawing/2014/main" id="{108EB5B4-422B-4F63-A992-199EBD539FBA}"/>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0" name="テキスト ボックス 49">
          <a:extLst>
            <a:ext uri="{FF2B5EF4-FFF2-40B4-BE49-F238E27FC236}">
              <a16:creationId xmlns:a16="http://schemas.microsoft.com/office/drawing/2014/main" id="{B2D9663E-BF36-4EE8-A1AF-6ECB16D193F4}"/>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1" name="テキスト ボックス 50">
          <a:extLst>
            <a:ext uri="{FF2B5EF4-FFF2-40B4-BE49-F238E27FC236}">
              <a16:creationId xmlns:a16="http://schemas.microsoft.com/office/drawing/2014/main" id="{BA0D70C8-2843-4CC1-9A2B-25BDBD564AE7}"/>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2" name="テキスト ボックス 51">
          <a:extLst>
            <a:ext uri="{FF2B5EF4-FFF2-40B4-BE49-F238E27FC236}">
              <a16:creationId xmlns:a16="http://schemas.microsoft.com/office/drawing/2014/main" id="{5AA426AE-4817-4151-804E-2900713286F8}"/>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3" name="テキスト ボックス 52">
          <a:extLst>
            <a:ext uri="{FF2B5EF4-FFF2-40B4-BE49-F238E27FC236}">
              <a16:creationId xmlns:a16="http://schemas.microsoft.com/office/drawing/2014/main" id="{CBE31CFB-7CAD-4499-B1A1-8F118FA2780B}"/>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4" name="テキスト ボックス 53">
          <a:extLst>
            <a:ext uri="{FF2B5EF4-FFF2-40B4-BE49-F238E27FC236}">
              <a16:creationId xmlns:a16="http://schemas.microsoft.com/office/drawing/2014/main" id="{C068AC72-507A-417E-9783-701C1AD897DA}"/>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5" name="テキスト ボックス 54">
          <a:extLst>
            <a:ext uri="{FF2B5EF4-FFF2-40B4-BE49-F238E27FC236}">
              <a16:creationId xmlns:a16="http://schemas.microsoft.com/office/drawing/2014/main" id="{90C6FD16-3EE8-4161-B002-A5767E82E675}"/>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6" name="テキスト ボックス 55">
          <a:extLst>
            <a:ext uri="{FF2B5EF4-FFF2-40B4-BE49-F238E27FC236}">
              <a16:creationId xmlns:a16="http://schemas.microsoft.com/office/drawing/2014/main" id="{078BDC03-970D-4452-9E84-F12738445615}"/>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7" name="テキスト ボックス 56">
          <a:extLst>
            <a:ext uri="{FF2B5EF4-FFF2-40B4-BE49-F238E27FC236}">
              <a16:creationId xmlns:a16="http://schemas.microsoft.com/office/drawing/2014/main" id="{DE23EB21-A195-48D2-9E9A-D07D0A3A067E}"/>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8" name="テキスト ボックス 57">
          <a:extLst>
            <a:ext uri="{FF2B5EF4-FFF2-40B4-BE49-F238E27FC236}">
              <a16:creationId xmlns:a16="http://schemas.microsoft.com/office/drawing/2014/main" id="{BEAF45ED-4005-4E6A-83EE-10D52D65F96D}"/>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9" name="テキスト ボックス 58">
          <a:extLst>
            <a:ext uri="{FF2B5EF4-FFF2-40B4-BE49-F238E27FC236}">
              <a16:creationId xmlns:a16="http://schemas.microsoft.com/office/drawing/2014/main" id="{0CC10614-E0F6-4B4C-A1AA-FA04E28BEC94}"/>
            </a:ext>
          </a:extLst>
        </xdr:cNvPr>
        <xdr:cNvSpPr txBox="1"/>
      </xdr:nvSpPr>
      <xdr:spPr>
        <a:xfrm>
          <a:off x="6191250" y="274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410818</xdr:colOff>
      <xdr:row>10</xdr:row>
      <xdr:rowOff>162240</xdr:rowOff>
    </xdr:from>
    <xdr:to>
      <xdr:col>11</xdr:col>
      <xdr:colOff>24998</xdr:colOff>
      <xdr:row>15</xdr:row>
      <xdr:rowOff>200025</xdr:rowOff>
    </xdr:to>
    <xdr:sp macro="" textlink="">
      <xdr:nvSpPr>
        <xdr:cNvPr id="9" name="AutoShape 614">
          <a:extLst>
            <a:ext uri="{FF2B5EF4-FFF2-40B4-BE49-F238E27FC236}">
              <a16:creationId xmlns:a16="http://schemas.microsoft.com/office/drawing/2014/main" id="{EE472A5D-E957-4A87-8508-57EC9A6D8D19}"/>
            </a:ext>
          </a:extLst>
        </xdr:cNvPr>
        <xdr:cNvSpPr>
          <a:spLocks noChangeArrowheads="1"/>
        </xdr:cNvSpPr>
      </xdr:nvSpPr>
      <xdr:spPr bwMode="auto">
        <a:xfrm>
          <a:off x="506068" y="2095815"/>
          <a:ext cx="5548255" cy="1276035"/>
        </a:xfrm>
        <a:prstGeom prst="roundRect">
          <a:avLst>
            <a:gd name="adj" fmla="val 3556"/>
          </a:avLst>
        </a:prstGeom>
        <a:noFill/>
        <a:ln w="9525">
          <a:solidFill>
            <a:sysClr val="windowText" lastClr="000000"/>
          </a:solidFill>
          <a:prstDash val="dash"/>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en-US" altLang="ja-JP" sz="1000" b="0" i="0" u="none" strike="noStrike" baseline="0">
              <a:solidFill>
                <a:sysClr val="windowText" lastClr="000000"/>
              </a:solidFill>
              <a:latin typeface="HG丸ｺﾞｼｯｸM-PRO"/>
              <a:ea typeface="HG丸ｺﾞｼｯｸM-PRO"/>
            </a:rPr>
            <a:t>※</a:t>
          </a:r>
          <a:r>
            <a:rPr lang="ja-JP" altLang="en-US" sz="1000" b="0" i="0" u="none" strike="noStrike" baseline="0">
              <a:solidFill>
                <a:sysClr val="windowText" lastClr="000000"/>
              </a:solidFill>
              <a:latin typeface="HG丸ｺﾞｼｯｸM-PRO"/>
              <a:ea typeface="HG丸ｺﾞｼｯｸM-PRO"/>
            </a:rPr>
            <a:t>交付申請時に提示した内容から変更した内容について記述してください。</a:t>
          </a:r>
          <a:endParaRPr lang="en-US" altLang="ja-JP" sz="1000" b="0" i="0" u="none" strike="noStrike" baseline="0">
            <a:solidFill>
              <a:sysClr val="windowText" lastClr="000000"/>
            </a:solidFill>
            <a:latin typeface="HG丸ｺﾞｼｯｸM-PRO"/>
            <a:ea typeface="HG丸ｺﾞｼｯｸM-PRO"/>
          </a:endParaRPr>
        </a:p>
        <a:p>
          <a:pPr algn="l" rtl="0">
            <a:defRPr sz="1000"/>
          </a:pPr>
          <a:endParaRPr lang="ja-JP" altLang="en-US" sz="1000" b="0" i="0" u="none" strike="noStrike" baseline="0">
            <a:solidFill>
              <a:sysClr val="windowText" lastClr="000000"/>
            </a:solidFill>
            <a:latin typeface="HG丸ｺﾞｼｯｸM-PRO"/>
            <a:ea typeface="HG丸ｺﾞｼｯｸM-PRO"/>
          </a:endParaRPr>
        </a:p>
        <a:p>
          <a:pPr rtl="0"/>
          <a:r>
            <a:rPr lang="ja-JP" altLang="ja-JP" sz="1000" b="0" i="0" u="none" strike="noStrike" baseline="0">
              <a:solidFill>
                <a:sysClr val="windowText" lastClr="000000"/>
              </a:solidFill>
              <a:latin typeface="HG丸ｺﾞｼｯｸM-PRO"/>
              <a:ea typeface="HG丸ｺﾞｼｯｸM-PRO"/>
              <a:cs typeface="+mn-cs"/>
            </a:rPr>
            <a:t>＜注意事項＞</a:t>
          </a:r>
        </a:p>
        <a:p>
          <a:pPr rtl="0"/>
          <a:r>
            <a:rPr lang="ja-JP" altLang="ja-JP" sz="1000" b="0" i="0" u="none" strike="noStrike" baseline="0">
              <a:solidFill>
                <a:sysClr val="windowText" lastClr="000000"/>
              </a:solidFill>
              <a:latin typeface="HG丸ｺﾞｼｯｸM-PRO"/>
              <a:ea typeface="HG丸ｺﾞｼｯｸM-PRO"/>
              <a:cs typeface="+mn-cs"/>
            </a:rPr>
            <a:t>・記載内容に対して紙面が不足する場合は、本様式を複製して記載してください。</a:t>
          </a:r>
          <a:endParaRPr lang="en-US" altLang="ja-JP" sz="1000" b="0" i="0" u="none" strike="noStrike" baseline="0">
            <a:solidFill>
              <a:sysClr val="windowText" lastClr="000000"/>
            </a:solidFill>
            <a:latin typeface="HG丸ｺﾞｼｯｸM-PRO"/>
            <a:ea typeface="HG丸ｺﾞｼｯｸM-PRO"/>
            <a:cs typeface="+mn-cs"/>
          </a:endParaRPr>
        </a:p>
        <a:p>
          <a:pPr rtl="0"/>
          <a:endParaRPr lang="ja-JP" altLang="ja-JP" sz="1000" b="0" i="0" u="none" strike="noStrike" baseline="0">
            <a:solidFill>
              <a:sysClr val="windowText" lastClr="000000"/>
            </a:solidFill>
            <a:latin typeface="HG丸ｺﾞｼｯｸM-PRO"/>
            <a:ea typeface="HG丸ｺﾞｼｯｸM-PRO"/>
            <a:cs typeface="+mn-cs"/>
          </a:endParaRPr>
        </a:p>
        <a:p>
          <a:pPr algn="l" rtl="0">
            <a:defRPr sz="1000"/>
          </a:pPr>
          <a:r>
            <a:rPr lang="ja-JP" altLang="en-US" sz="1000" b="0" i="0" u="none" strike="noStrike" baseline="0">
              <a:solidFill>
                <a:sysClr val="windowText" lastClr="000000"/>
              </a:solidFill>
              <a:latin typeface="HG丸ｺﾞｼｯｸM-PRO"/>
              <a:ea typeface="HG丸ｺﾞｼｯｸM-PRO"/>
            </a:rPr>
            <a:t>・記載内容は、申請者に確認の上、公表資料として使用することがあります。</a:t>
          </a:r>
        </a:p>
        <a:p>
          <a:pPr algn="l" rtl="0">
            <a:defRPr sz="1000"/>
          </a:pPr>
          <a:endParaRPr lang="ja-JP" altLang="en-US" sz="1000" b="0" i="0" u="none" strike="noStrike" baseline="0">
            <a:solidFill>
              <a:sysClr val="windowText" lastClr="000000"/>
            </a:solidFill>
            <a:latin typeface="HG丸ｺﾞｼｯｸM-PRO"/>
            <a:ea typeface="HG丸ｺﾞｼｯｸM-PRO"/>
          </a:endParaRPr>
        </a:p>
      </xdr:txBody>
    </xdr:sp>
    <xdr:clientData/>
  </xdr:twoCellAnchor>
  <xdr:oneCellAnchor>
    <xdr:from>
      <xdr:col>19</xdr:col>
      <xdr:colOff>114300</xdr:colOff>
      <xdr:row>5</xdr:row>
      <xdr:rowOff>19050</xdr:rowOff>
    </xdr:from>
    <xdr:ext cx="1924051" cy="484849"/>
    <xdr:sp macro="" textlink="">
      <xdr:nvSpPr>
        <xdr:cNvPr id="4" name="正方形/長方形 3">
          <a:extLst>
            <a:ext uri="{FF2B5EF4-FFF2-40B4-BE49-F238E27FC236}">
              <a16:creationId xmlns:a16="http://schemas.microsoft.com/office/drawing/2014/main" id="{FDA837E8-3284-4E2F-AC74-31ED824F9F4F}"/>
            </a:ext>
          </a:extLst>
        </xdr:cNvPr>
        <xdr:cNvSpPr/>
      </xdr:nvSpPr>
      <xdr:spPr bwMode="auto">
        <a:xfrm>
          <a:off x="11582400" y="87630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20</xdr:col>
      <xdr:colOff>371475</xdr:colOff>
      <xdr:row>5</xdr:row>
      <xdr:rowOff>38100</xdr:rowOff>
    </xdr:from>
    <xdr:ext cx="1924051" cy="484849"/>
    <xdr:sp macro="" textlink="">
      <xdr:nvSpPr>
        <xdr:cNvPr id="2" name="正方形/長方形 1">
          <a:extLst>
            <a:ext uri="{FF2B5EF4-FFF2-40B4-BE49-F238E27FC236}">
              <a16:creationId xmlns:a16="http://schemas.microsoft.com/office/drawing/2014/main" id="{D6769285-5FCC-480E-B14E-90AB3BE0971E}"/>
            </a:ext>
          </a:extLst>
        </xdr:cNvPr>
        <xdr:cNvSpPr/>
      </xdr:nvSpPr>
      <xdr:spPr bwMode="auto">
        <a:xfrm>
          <a:off x="13468350" y="89535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19</xdr:col>
      <xdr:colOff>68036</xdr:colOff>
      <xdr:row>16</xdr:row>
      <xdr:rowOff>244929</xdr:rowOff>
    </xdr:from>
    <xdr:to>
      <xdr:col>20</xdr:col>
      <xdr:colOff>530087</xdr:colOff>
      <xdr:row>16</xdr:row>
      <xdr:rowOff>244929</xdr:rowOff>
    </xdr:to>
    <xdr:cxnSp macro="">
      <xdr:nvCxnSpPr>
        <xdr:cNvPr id="51" name="直線矢印コネクタ 5">
          <a:extLst>
            <a:ext uri="{FF2B5EF4-FFF2-40B4-BE49-F238E27FC236}">
              <a16:creationId xmlns:a16="http://schemas.microsoft.com/office/drawing/2014/main" id="{BABE7C46-B11C-47CA-9917-61C109E3201E}"/>
            </a:ext>
          </a:extLst>
        </xdr:cNvPr>
        <xdr:cNvCxnSpPr/>
      </xdr:nvCxnSpPr>
      <xdr:spPr>
        <a:xfrm>
          <a:off x="12736286" y="5874204"/>
          <a:ext cx="785901"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19</xdr:col>
      <xdr:colOff>171864</xdr:colOff>
      <xdr:row>15</xdr:row>
      <xdr:rowOff>289891</xdr:rowOff>
    </xdr:from>
    <xdr:ext cx="466794" cy="328423"/>
    <xdr:sp macro="" textlink="">
      <xdr:nvSpPr>
        <xdr:cNvPr id="52" name="テキスト ボックス 7">
          <a:extLst>
            <a:ext uri="{FF2B5EF4-FFF2-40B4-BE49-F238E27FC236}">
              <a16:creationId xmlns:a16="http://schemas.microsoft.com/office/drawing/2014/main" id="{BF95CD30-F41C-409F-8904-EFF76734ED36}"/>
            </a:ext>
          </a:extLst>
        </xdr:cNvPr>
        <xdr:cNvSpPr txBox="1"/>
      </xdr:nvSpPr>
      <xdr:spPr>
        <a:xfrm>
          <a:off x="12840114" y="5604841"/>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twoCellAnchor>
    <xdr:from>
      <xdr:col>21</xdr:col>
      <xdr:colOff>18341</xdr:colOff>
      <xdr:row>16</xdr:row>
      <xdr:rowOff>253211</xdr:rowOff>
    </xdr:from>
    <xdr:to>
      <xdr:col>29</xdr:col>
      <xdr:colOff>538369</xdr:colOff>
      <xdr:row>16</xdr:row>
      <xdr:rowOff>253211</xdr:rowOff>
    </xdr:to>
    <xdr:cxnSp macro="">
      <xdr:nvCxnSpPr>
        <xdr:cNvPr id="53" name="直線矢印コネクタ 8">
          <a:extLst>
            <a:ext uri="{FF2B5EF4-FFF2-40B4-BE49-F238E27FC236}">
              <a16:creationId xmlns:a16="http://schemas.microsoft.com/office/drawing/2014/main" id="{76779B66-682A-4DE2-B56C-80F519EFCE3F}"/>
            </a:ext>
          </a:extLst>
        </xdr:cNvPr>
        <xdr:cNvCxnSpPr/>
      </xdr:nvCxnSpPr>
      <xdr:spPr>
        <a:xfrm>
          <a:off x="13543841" y="5882486"/>
          <a:ext cx="3834728"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25</xdr:col>
      <xdr:colOff>82826</xdr:colOff>
      <xdr:row>15</xdr:row>
      <xdr:rowOff>289891</xdr:rowOff>
    </xdr:from>
    <xdr:ext cx="748923" cy="328423"/>
    <xdr:sp macro="" textlink="">
      <xdr:nvSpPr>
        <xdr:cNvPr id="54" name="テキスト ボックス 11">
          <a:extLst>
            <a:ext uri="{FF2B5EF4-FFF2-40B4-BE49-F238E27FC236}">
              <a16:creationId xmlns:a16="http://schemas.microsoft.com/office/drawing/2014/main" id="{F46A4537-EB25-4645-A098-60BCCC355C9B}"/>
            </a:ext>
          </a:extLst>
        </xdr:cNvPr>
        <xdr:cNvSpPr txBox="1"/>
      </xdr:nvSpPr>
      <xdr:spPr>
        <a:xfrm>
          <a:off x="15322826" y="5604841"/>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a:t>
          </a:r>
          <a:r>
            <a:rPr kumimoji="1" lang="ja-JP" altLang="ja-JP" sz="1100">
              <a:solidFill>
                <a:srgbClr val="FF0000"/>
              </a:solidFill>
              <a:effectLst/>
              <a:latin typeface="+mn-lt"/>
              <a:ea typeface="+mn-ea"/>
              <a:cs typeface="+mn-cs"/>
            </a:rPr>
            <a:t>●●</a:t>
          </a:r>
          <a:endParaRPr kumimoji="1" lang="ja-JP" altLang="en-US" sz="1100">
            <a:solidFill>
              <a:srgbClr val="FF0000"/>
            </a:solidFill>
          </a:endParaRPr>
        </a:p>
      </xdr:txBody>
    </xdr:sp>
    <xdr:clientData/>
  </xdr:oneCellAnchor>
  <xdr:twoCellAnchor>
    <xdr:from>
      <xdr:col>23</xdr:col>
      <xdr:colOff>1775</xdr:colOff>
      <xdr:row>17</xdr:row>
      <xdr:rowOff>253212</xdr:rowOff>
    </xdr:from>
    <xdr:to>
      <xdr:col>23</xdr:col>
      <xdr:colOff>521804</xdr:colOff>
      <xdr:row>17</xdr:row>
      <xdr:rowOff>253212</xdr:rowOff>
    </xdr:to>
    <xdr:cxnSp macro="">
      <xdr:nvCxnSpPr>
        <xdr:cNvPr id="55" name="直線矢印コネクタ 12">
          <a:extLst>
            <a:ext uri="{FF2B5EF4-FFF2-40B4-BE49-F238E27FC236}">
              <a16:creationId xmlns:a16="http://schemas.microsoft.com/office/drawing/2014/main" id="{7B2C84D6-2562-4D6F-AB3F-6DF003FE1DF2}"/>
            </a:ext>
          </a:extLst>
        </xdr:cNvPr>
        <xdr:cNvCxnSpPr/>
      </xdr:nvCxnSpPr>
      <xdr:spPr>
        <a:xfrm>
          <a:off x="14384525" y="6196812"/>
          <a:ext cx="42477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25</xdr:col>
      <xdr:colOff>34906</xdr:colOff>
      <xdr:row>17</xdr:row>
      <xdr:rowOff>253212</xdr:rowOff>
    </xdr:from>
    <xdr:to>
      <xdr:col>26</xdr:col>
      <xdr:colOff>8283</xdr:colOff>
      <xdr:row>17</xdr:row>
      <xdr:rowOff>253212</xdr:rowOff>
    </xdr:to>
    <xdr:cxnSp macro="">
      <xdr:nvCxnSpPr>
        <xdr:cNvPr id="56" name="直線矢印コネクタ 14">
          <a:extLst>
            <a:ext uri="{FF2B5EF4-FFF2-40B4-BE49-F238E27FC236}">
              <a16:creationId xmlns:a16="http://schemas.microsoft.com/office/drawing/2014/main" id="{D6C9CC16-3A7E-4F26-A241-D180ACB53B3A}"/>
            </a:ext>
          </a:extLst>
        </xdr:cNvPr>
        <xdr:cNvCxnSpPr/>
      </xdr:nvCxnSpPr>
      <xdr:spPr>
        <a:xfrm>
          <a:off x="15274906" y="6196812"/>
          <a:ext cx="402002"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27</xdr:col>
      <xdr:colOff>18341</xdr:colOff>
      <xdr:row>17</xdr:row>
      <xdr:rowOff>253212</xdr:rowOff>
    </xdr:from>
    <xdr:to>
      <xdr:col>27</xdr:col>
      <xdr:colOff>538370</xdr:colOff>
      <xdr:row>17</xdr:row>
      <xdr:rowOff>253212</xdr:rowOff>
    </xdr:to>
    <xdr:cxnSp macro="">
      <xdr:nvCxnSpPr>
        <xdr:cNvPr id="57" name="直線矢印コネクタ 15">
          <a:extLst>
            <a:ext uri="{FF2B5EF4-FFF2-40B4-BE49-F238E27FC236}">
              <a16:creationId xmlns:a16="http://schemas.microsoft.com/office/drawing/2014/main" id="{7229B191-BF18-4415-A70C-53D553D38C04}"/>
            </a:ext>
          </a:extLst>
        </xdr:cNvPr>
        <xdr:cNvCxnSpPr/>
      </xdr:nvCxnSpPr>
      <xdr:spPr>
        <a:xfrm>
          <a:off x="16115591" y="6196812"/>
          <a:ext cx="40572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29</xdr:col>
      <xdr:colOff>18340</xdr:colOff>
      <xdr:row>17</xdr:row>
      <xdr:rowOff>253212</xdr:rowOff>
    </xdr:from>
    <xdr:to>
      <xdr:col>29</xdr:col>
      <xdr:colOff>538369</xdr:colOff>
      <xdr:row>17</xdr:row>
      <xdr:rowOff>253212</xdr:rowOff>
    </xdr:to>
    <xdr:cxnSp macro="">
      <xdr:nvCxnSpPr>
        <xdr:cNvPr id="58" name="直線矢印コネクタ 16">
          <a:extLst>
            <a:ext uri="{FF2B5EF4-FFF2-40B4-BE49-F238E27FC236}">
              <a16:creationId xmlns:a16="http://schemas.microsoft.com/office/drawing/2014/main" id="{DBA325D2-AB8C-4302-9D9F-409A99165EDA}"/>
            </a:ext>
          </a:extLst>
        </xdr:cNvPr>
        <xdr:cNvCxnSpPr/>
      </xdr:nvCxnSpPr>
      <xdr:spPr>
        <a:xfrm>
          <a:off x="16972840" y="6196812"/>
          <a:ext cx="40572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22</xdr:col>
      <xdr:colOff>397564</xdr:colOff>
      <xdr:row>16</xdr:row>
      <xdr:rowOff>289891</xdr:rowOff>
    </xdr:from>
    <xdr:ext cx="466794" cy="328423"/>
    <xdr:sp macro="" textlink="">
      <xdr:nvSpPr>
        <xdr:cNvPr id="59" name="テキスト ボックス 17">
          <a:extLst>
            <a:ext uri="{FF2B5EF4-FFF2-40B4-BE49-F238E27FC236}">
              <a16:creationId xmlns:a16="http://schemas.microsoft.com/office/drawing/2014/main" id="{933A9988-B798-46E1-A93A-4B96A6069616}"/>
            </a:ext>
          </a:extLst>
        </xdr:cNvPr>
        <xdr:cNvSpPr txBox="1"/>
      </xdr:nvSpPr>
      <xdr:spPr>
        <a:xfrm>
          <a:off x="14351689" y="591916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〇〇</a:t>
          </a:r>
        </a:p>
      </xdr:txBody>
    </xdr:sp>
    <xdr:clientData/>
  </xdr:oneCellAnchor>
  <xdr:oneCellAnchor>
    <xdr:from>
      <xdr:col>25</xdr:col>
      <xdr:colOff>2070</xdr:colOff>
      <xdr:row>16</xdr:row>
      <xdr:rowOff>289891</xdr:rowOff>
    </xdr:from>
    <xdr:ext cx="466794" cy="328423"/>
    <xdr:sp macro="" textlink="">
      <xdr:nvSpPr>
        <xdr:cNvPr id="60" name="テキスト ボックス 19">
          <a:extLst>
            <a:ext uri="{FF2B5EF4-FFF2-40B4-BE49-F238E27FC236}">
              <a16:creationId xmlns:a16="http://schemas.microsoft.com/office/drawing/2014/main" id="{5DC05B70-FF1D-4CB4-97FB-7AF8A5C93199}"/>
            </a:ext>
          </a:extLst>
        </xdr:cNvPr>
        <xdr:cNvSpPr txBox="1"/>
      </xdr:nvSpPr>
      <xdr:spPr>
        <a:xfrm>
          <a:off x="15242070" y="591916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rgbClr val="FF0000"/>
              </a:solidFill>
              <a:effectLst/>
              <a:latin typeface="+mn-lt"/>
              <a:ea typeface="+mn-ea"/>
              <a:cs typeface="+mn-cs"/>
            </a:rPr>
            <a:t>〇〇</a:t>
          </a:r>
          <a:endParaRPr lang="ja-JP" altLang="ja-JP">
            <a:solidFill>
              <a:srgbClr val="FF0000"/>
            </a:solidFill>
            <a:effectLst/>
          </a:endParaRPr>
        </a:p>
      </xdr:txBody>
    </xdr:sp>
    <xdr:clientData/>
  </xdr:oneCellAnchor>
  <xdr:oneCellAnchor>
    <xdr:from>
      <xdr:col>26</xdr:col>
      <xdr:colOff>397565</xdr:colOff>
      <xdr:row>16</xdr:row>
      <xdr:rowOff>289891</xdr:rowOff>
    </xdr:from>
    <xdr:ext cx="466794" cy="328423"/>
    <xdr:sp macro="" textlink="">
      <xdr:nvSpPr>
        <xdr:cNvPr id="61" name="テキスト ボックス 20">
          <a:extLst>
            <a:ext uri="{FF2B5EF4-FFF2-40B4-BE49-F238E27FC236}">
              <a16:creationId xmlns:a16="http://schemas.microsoft.com/office/drawing/2014/main" id="{D2882B49-60A3-4844-A4CD-A124C94CA99B}"/>
            </a:ext>
          </a:extLst>
        </xdr:cNvPr>
        <xdr:cNvSpPr txBox="1"/>
      </xdr:nvSpPr>
      <xdr:spPr>
        <a:xfrm>
          <a:off x="16066190" y="591916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rgbClr val="FF0000"/>
              </a:solidFill>
              <a:effectLst/>
              <a:latin typeface="+mn-lt"/>
              <a:ea typeface="+mn-ea"/>
              <a:cs typeface="+mn-cs"/>
            </a:rPr>
            <a:t>〇〇</a:t>
          </a:r>
          <a:endParaRPr lang="ja-JP" altLang="ja-JP">
            <a:solidFill>
              <a:srgbClr val="FF0000"/>
            </a:solidFill>
            <a:effectLst/>
          </a:endParaRPr>
        </a:p>
      </xdr:txBody>
    </xdr:sp>
    <xdr:clientData/>
  </xdr:oneCellAnchor>
  <xdr:oneCellAnchor>
    <xdr:from>
      <xdr:col>28</xdr:col>
      <xdr:colOff>405847</xdr:colOff>
      <xdr:row>16</xdr:row>
      <xdr:rowOff>289891</xdr:rowOff>
    </xdr:from>
    <xdr:ext cx="466794" cy="328423"/>
    <xdr:sp macro="" textlink="">
      <xdr:nvSpPr>
        <xdr:cNvPr id="62" name="テキスト ボックス 21">
          <a:extLst>
            <a:ext uri="{FF2B5EF4-FFF2-40B4-BE49-F238E27FC236}">
              <a16:creationId xmlns:a16="http://schemas.microsoft.com/office/drawing/2014/main" id="{5E67549B-4AAC-4B90-B2E3-84BC38901646}"/>
            </a:ext>
          </a:extLst>
        </xdr:cNvPr>
        <xdr:cNvSpPr txBox="1"/>
      </xdr:nvSpPr>
      <xdr:spPr>
        <a:xfrm>
          <a:off x="16931722" y="591916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100">
              <a:solidFill>
                <a:srgbClr val="FF0000"/>
              </a:solidFill>
              <a:effectLst/>
              <a:latin typeface="+mn-lt"/>
              <a:ea typeface="+mn-ea"/>
              <a:cs typeface="+mn-cs"/>
            </a:rPr>
            <a:t>〇〇</a:t>
          </a:r>
          <a:endParaRPr lang="ja-JP" altLang="ja-JP">
            <a:solidFill>
              <a:srgbClr val="FF0000"/>
            </a:solidFill>
            <a:effectLst/>
          </a:endParaRPr>
        </a:p>
      </xdr:txBody>
    </xdr:sp>
    <xdr:clientData/>
  </xdr:oneCellAnchor>
  <xdr:twoCellAnchor>
    <xdr:from>
      <xdr:col>19</xdr:col>
      <xdr:colOff>68036</xdr:colOff>
      <xdr:row>18</xdr:row>
      <xdr:rowOff>244929</xdr:rowOff>
    </xdr:from>
    <xdr:to>
      <xdr:col>20</xdr:col>
      <xdr:colOff>530087</xdr:colOff>
      <xdr:row>18</xdr:row>
      <xdr:rowOff>244929</xdr:rowOff>
    </xdr:to>
    <xdr:cxnSp macro="">
      <xdr:nvCxnSpPr>
        <xdr:cNvPr id="63" name="直線矢印コネクタ 5">
          <a:extLst>
            <a:ext uri="{FF2B5EF4-FFF2-40B4-BE49-F238E27FC236}">
              <a16:creationId xmlns:a16="http://schemas.microsoft.com/office/drawing/2014/main" id="{F6DE53A0-807D-42A8-B756-4C2181B83C6D}"/>
            </a:ext>
          </a:extLst>
        </xdr:cNvPr>
        <xdr:cNvCxnSpPr/>
      </xdr:nvCxnSpPr>
      <xdr:spPr>
        <a:xfrm>
          <a:off x="12736286" y="6502854"/>
          <a:ext cx="785901"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19</xdr:col>
      <xdr:colOff>171864</xdr:colOff>
      <xdr:row>17</xdr:row>
      <xdr:rowOff>289891</xdr:rowOff>
    </xdr:from>
    <xdr:ext cx="466794" cy="328423"/>
    <xdr:sp macro="" textlink="">
      <xdr:nvSpPr>
        <xdr:cNvPr id="64" name="テキスト ボックス 7">
          <a:extLst>
            <a:ext uri="{FF2B5EF4-FFF2-40B4-BE49-F238E27FC236}">
              <a16:creationId xmlns:a16="http://schemas.microsoft.com/office/drawing/2014/main" id="{E7E8F489-39AA-46E4-8C63-ABA319535E67}"/>
            </a:ext>
          </a:extLst>
        </xdr:cNvPr>
        <xdr:cNvSpPr txBox="1"/>
      </xdr:nvSpPr>
      <xdr:spPr>
        <a:xfrm>
          <a:off x="12840114" y="6233491"/>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twoCellAnchor>
    <xdr:from>
      <xdr:col>21</xdr:col>
      <xdr:colOff>18341</xdr:colOff>
      <xdr:row>18</xdr:row>
      <xdr:rowOff>253211</xdr:rowOff>
    </xdr:from>
    <xdr:to>
      <xdr:col>29</xdr:col>
      <xdr:colOff>538369</xdr:colOff>
      <xdr:row>18</xdr:row>
      <xdr:rowOff>253211</xdr:rowOff>
    </xdr:to>
    <xdr:cxnSp macro="">
      <xdr:nvCxnSpPr>
        <xdr:cNvPr id="65" name="直線矢印コネクタ 8">
          <a:extLst>
            <a:ext uri="{FF2B5EF4-FFF2-40B4-BE49-F238E27FC236}">
              <a16:creationId xmlns:a16="http://schemas.microsoft.com/office/drawing/2014/main" id="{9E6A8ECF-A9C9-4212-8C41-B6E3AC3C3836}"/>
            </a:ext>
          </a:extLst>
        </xdr:cNvPr>
        <xdr:cNvCxnSpPr/>
      </xdr:nvCxnSpPr>
      <xdr:spPr>
        <a:xfrm>
          <a:off x="13543841" y="6511136"/>
          <a:ext cx="3834728"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25</xdr:col>
      <xdr:colOff>82826</xdr:colOff>
      <xdr:row>17</xdr:row>
      <xdr:rowOff>289891</xdr:rowOff>
    </xdr:from>
    <xdr:ext cx="748923" cy="328423"/>
    <xdr:sp macro="" textlink="">
      <xdr:nvSpPr>
        <xdr:cNvPr id="66" name="テキスト ボックス 11">
          <a:extLst>
            <a:ext uri="{FF2B5EF4-FFF2-40B4-BE49-F238E27FC236}">
              <a16:creationId xmlns:a16="http://schemas.microsoft.com/office/drawing/2014/main" id="{38007893-DC03-4592-970D-E7ED3A7D6377}"/>
            </a:ext>
          </a:extLst>
        </xdr:cNvPr>
        <xdr:cNvSpPr txBox="1"/>
      </xdr:nvSpPr>
      <xdr:spPr>
        <a:xfrm>
          <a:off x="15322826" y="6233491"/>
          <a:ext cx="748923"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rgbClr val="FF0000"/>
              </a:solidFill>
              <a:effectLst/>
            </a:rPr>
            <a:t>▲▲</a:t>
          </a:r>
          <a:r>
            <a:rPr lang="ja-JP" altLang="ja-JP" sz="1100">
              <a:solidFill>
                <a:srgbClr val="FF0000"/>
              </a:solidFill>
              <a:effectLst/>
              <a:latin typeface="+mn-lt"/>
              <a:ea typeface="+mn-ea"/>
              <a:cs typeface="+mn-cs"/>
            </a:rPr>
            <a:t>▲▲</a:t>
          </a:r>
          <a:endParaRPr lang="ja-JP" altLang="ja-JP">
            <a:solidFill>
              <a:srgbClr val="FF0000"/>
            </a:solidFill>
            <a:effectLst/>
          </a:endParaRPr>
        </a:p>
      </xdr:txBody>
    </xdr:sp>
    <xdr:clientData/>
  </xdr:oneCellAnchor>
  <xdr:twoCellAnchor>
    <xdr:from>
      <xdr:col>23</xdr:col>
      <xdr:colOff>1775</xdr:colOff>
      <xdr:row>19</xdr:row>
      <xdr:rowOff>253212</xdr:rowOff>
    </xdr:from>
    <xdr:to>
      <xdr:col>23</xdr:col>
      <xdr:colOff>521804</xdr:colOff>
      <xdr:row>19</xdr:row>
      <xdr:rowOff>253212</xdr:rowOff>
    </xdr:to>
    <xdr:cxnSp macro="">
      <xdr:nvCxnSpPr>
        <xdr:cNvPr id="67" name="直線矢印コネクタ 12">
          <a:extLst>
            <a:ext uri="{FF2B5EF4-FFF2-40B4-BE49-F238E27FC236}">
              <a16:creationId xmlns:a16="http://schemas.microsoft.com/office/drawing/2014/main" id="{773C9441-A04A-4292-A2B4-969E5F8E6ED4}"/>
            </a:ext>
          </a:extLst>
        </xdr:cNvPr>
        <xdr:cNvCxnSpPr/>
      </xdr:nvCxnSpPr>
      <xdr:spPr>
        <a:xfrm>
          <a:off x="14384525" y="6825462"/>
          <a:ext cx="42477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25</xdr:col>
      <xdr:colOff>34906</xdr:colOff>
      <xdr:row>19</xdr:row>
      <xdr:rowOff>253212</xdr:rowOff>
    </xdr:from>
    <xdr:to>
      <xdr:col>26</xdr:col>
      <xdr:colOff>8283</xdr:colOff>
      <xdr:row>19</xdr:row>
      <xdr:rowOff>253212</xdr:rowOff>
    </xdr:to>
    <xdr:cxnSp macro="">
      <xdr:nvCxnSpPr>
        <xdr:cNvPr id="68" name="直線矢印コネクタ 14">
          <a:extLst>
            <a:ext uri="{FF2B5EF4-FFF2-40B4-BE49-F238E27FC236}">
              <a16:creationId xmlns:a16="http://schemas.microsoft.com/office/drawing/2014/main" id="{046B4F72-CFBB-45A8-B931-91F31A194238}"/>
            </a:ext>
          </a:extLst>
        </xdr:cNvPr>
        <xdr:cNvCxnSpPr/>
      </xdr:nvCxnSpPr>
      <xdr:spPr>
        <a:xfrm>
          <a:off x="15274906" y="6825462"/>
          <a:ext cx="402002"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27</xdr:col>
      <xdr:colOff>18341</xdr:colOff>
      <xdr:row>19</xdr:row>
      <xdr:rowOff>253212</xdr:rowOff>
    </xdr:from>
    <xdr:to>
      <xdr:col>27</xdr:col>
      <xdr:colOff>538370</xdr:colOff>
      <xdr:row>19</xdr:row>
      <xdr:rowOff>253212</xdr:rowOff>
    </xdr:to>
    <xdr:cxnSp macro="">
      <xdr:nvCxnSpPr>
        <xdr:cNvPr id="69" name="直線矢印コネクタ 15">
          <a:extLst>
            <a:ext uri="{FF2B5EF4-FFF2-40B4-BE49-F238E27FC236}">
              <a16:creationId xmlns:a16="http://schemas.microsoft.com/office/drawing/2014/main" id="{AE706E95-27C3-400E-AE85-FDFF971509CB}"/>
            </a:ext>
          </a:extLst>
        </xdr:cNvPr>
        <xdr:cNvCxnSpPr/>
      </xdr:nvCxnSpPr>
      <xdr:spPr>
        <a:xfrm>
          <a:off x="16115591" y="6825462"/>
          <a:ext cx="40572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29</xdr:col>
      <xdr:colOff>18340</xdr:colOff>
      <xdr:row>19</xdr:row>
      <xdr:rowOff>253212</xdr:rowOff>
    </xdr:from>
    <xdr:to>
      <xdr:col>29</xdr:col>
      <xdr:colOff>538369</xdr:colOff>
      <xdr:row>19</xdr:row>
      <xdr:rowOff>253212</xdr:rowOff>
    </xdr:to>
    <xdr:cxnSp macro="">
      <xdr:nvCxnSpPr>
        <xdr:cNvPr id="70" name="直線矢印コネクタ 16">
          <a:extLst>
            <a:ext uri="{FF2B5EF4-FFF2-40B4-BE49-F238E27FC236}">
              <a16:creationId xmlns:a16="http://schemas.microsoft.com/office/drawing/2014/main" id="{C8EB39A1-868D-4B0B-9258-26902C788D34}"/>
            </a:ext>
          </a:extLst>
        </xdr:cNvPr>
        <xdr:cNvCxnSpPr/>
      </xdr:nvCxnSpPr>
      <xdr:spPr>
        <a:xfrm>
          <a:off x="16972840" y="6825462"/>
          <a:ext cx="405729"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oneCellAnchor>
    <xdr:from>
      <xdr:col>22</xdr:col>
      <xdr:colOff>397564</xdr:colOff>
      <xdr:row>18</xdr:row>
      <xdr:rowOff>289891</xdr:rowOff>
    </xdr:from>
    <xdr:ext cx="466794" cy="328423"/>
    <xdr:sp macro="" textlink="">
      <xdr:nvSpPr>
        <xdr:cNvPr id="71" name="テキスト ボックス 17">
          <a:extLst>
            <a:ext uri="{FF2B5EF4-FFF2-40B4-BE49-F238E27FC236}">
              <a16:creationId xmlns:a16="http://schemas.microsoft.com/office/drawing/2014/main" id="{9BBC7DC3-EEA0-442B-B870-9DB3B0D41C71}"/>
            </a:ext>
          </a:extLst>
        </xdr:cNvPr>
        <xdr:cNvSpPr txBox="1"/>
      </xdr:nvSpPr>
      <xdr:spPr>
        <a:xfrm>
          <a:off x="14351689" y="654781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p>
      </xdr:txBody>
    </xdr:sp>
    <xdr:clientData/>
  </xdr:oneCellAnchor>
  <xdr:oneCellAnchor>
    <xdr:from>
      <xdr:col>25</xdr:col>
      <xdr:colOff>2070</xdr:colOff>
      <xdr:row>18</xdr:row>
      <xdr:rowOff>289891</xdr:rowOff>
    </xdr:from>
    <xdr:ext cx="466794" cy="328423"/>
    <xdr:sp macro="" textlink="">
      <xdr:nvSpPr>
        <xdr:cNvPr id="72" name="テキスト ボックス 19">
          <a:extLst>
            <a:ext uri="{FF2B5EF4-FFF2-40B4-BE49-F238E27FC236}">
              <a16:creationId xmlns:a16="http://schemas.microsoft.com/office/drawing/2014/main" id="{725C268F-A549-4236-9F94-824CDE239042}"/>
            </a:ext>
          </a:extLst>
        </xdr:cNvPr>
        <xdr:cNvSpPr txBox="1"/>
      </xdr:nvSpPr>
      <xdr:spPr>
        <a:xfrm>
          <a:off x="15242070" y="654781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effectLst/>
              <a:latin typeface="+mn-lt"/>
              <a:ea typeface="+mn-ea"/>
              <a:cs typeface="+mn-cs"/>
            </a:rPr>
            <a:t>△△</a:t>
          </a:r>
          <a:endParaRPr lang="ja-JP" altLang="ja-JP">
            <a:solidFill>
              <a:srgbClr val="FF0000"/>
            </a:solidFill>
            <a:effectLst/>
          </a:endParaRPr>
        </a:p>
      </xdr:txBody>
    </xdr:sp>
    <xdr:clientData/>
  </xdr:oneCellAnchor>
  <xdr:oneCellAnchor>
    <xdr:from>
      <xdr:col>26</xdr:col>
      <xdr:colOff>397565</xdr:colOff>
      <xdr:row>18</xdr:row>
      <xdr:rowOff>289891</xdr:rowOff>
    </xdr:from>
    <xdr:ext cx="466794" cy="328423"/>
    <xdr:sp macro="" textlink="">
      <xdr:nvSpPr>
        <xdr:cNvPr id="73" name="テキスト ボックス 20">
          <a:extLst>
            <a:ext uri="{FF2B5EF4-FFF2-40B4-BE49-F238E27FC236}">
              <a16:creationId xmlns:a16="http://schemas.microsoft.com/office/drawing/2014/main" id="{B683085B-A6BD-4A1F-B3EC-06CDCB1EAB05}"/>
            </a:ext>
          </a:extLst>
        </xdr:cNvPr>
        <xdr:cNvSpPr txBox="1"/>
      </xdr:nvSpPr>
      <xdr:spPr>
        <a:xfrm>
          <a:off x="16066190" y="654781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effectLst/>
              <a:latin typeface="+mn-lt"/>
              <a:ea typeface="+mn-ea"/>
              <a:cs typeface="+mn-cs"/>
            </a:rPr>
            <a:t>△△</a:t>
          </a:r>
          <a:endParaRPr lang="ja-JP" altLang="ja-JP">
            <a:solidFill>
              <a:srgbClr val="FF0000"/>
            </a:solidFill>
            <a:effectLst/>
          </a:endParaRPr>
        </a:p>
      </xdr:txBody>
    </xdr:sp>
    <xdr:clientData/>
  </xdr:oneCellAnchor>
  <xdr:oneCellAnchor>
    <xdr:from>
      <xdr:col>28</xdr:col>
      <xdr:colOff>405847</xdr:colOff>
      <xdr:row>18</xdr:row>
      <xdr:rowOff>289891</xdr:rowOff>
    </xdr:from>
    <xdr:ext cx="466794" cy="328423"/>
    <xdr:sp macro="" textlink="">
      <xdr:nvSpPr>
        <xdr:cNvPr id="74" name="テキスト ボックス 21">
          <a:extLst>
            <a:ext uri="{FF2B5EF4-FFF2-40B4-BE49-F238E27FC236}">
              <a16:creationId xmlns:a16="http://schemas.microsoft.com/office/drawing/2014/main" id="{1A21588E-B3E8-4E03-A730-CE0F64065724}"/>
            </a:ext>
          </a:extLst>
        </xdr:cNvPr>
        <xdr:cNvSpPr txBox="1"/>
      </xdr:nvSpPr>
      <xdr:spPr>
        <a:xfrm>
          <a:off x="16931722" y="6547816"/>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effectLst/>
              <a:latin typeface="+mn-lt"/>
              <a:ea typeface="+mn-ea"/>
              <a:cs typeface="+mn-cs"/>
            </a:rPr>
            <a:t>△△</a:t>
          </a:r>
          <a:endParaRPr lang="ja-JP" altLang="ja-JP">
            <a:solidFill>
              <a:srgbClr val="FF0000"/>
            </a:solidFill>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15</xdr:col>
      <xdr:colOff>482236</xdr:colOff>
      <xdr:row>0</xdr:row>
      <xdr:rowOff>55645</xdr:rowOff>
    </xdr:from>
    <xdr:to>
      <xdr:col>27</xdr:col>
      <xdr:colOff>280147</xdr:colOff>
      <xdr:row>36</xdr:row>
      <xdr:rowOff>112059</xdr:rowOff>
    </xdr:to>
    <xdr:sp macro="" textlink="">
      <xdr:nvSpPr>
        <xdr:cNvPr id="2" name="正方形/長方形 1">
          <a:extLst>
            <a:ext uri="{FF2B5EF4-FFF2-40B4-BE49-F238E27FC236}">
              <a16:creationId xmlns:a16="http://schemas.microsoft.com/office/drawing/2014/main" id="{8852A2B5-D736-4B9E-84CE-2D6428E96997}"/>
            </a:ext>
          </a:extLst>
        </xdr:cNvPr>
        <xdr:cNvSpPr/>
      </xdr:nvSpPr>
      <xdr:spPr>
        <a:xfrm>
          <a:off x="8692786" y="55645"/>
          <a:ext cx="6532086" cy="9971939"/>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260439</xdr:colOff>
      <xdr:row>0</xdr:row>
      <xdr:rowOff>17417</xdr:rowOff>
    </xdr:from>
    <xdr:ext cx="1924051" cy="484849"/>
    <xdr:sp macro="" textlink="">
      <xdr:nvSpPr>
        <xdr:cNvPr id="3" name="正方形/長方形 2">
          <a:extLst>
            <a:ext uri="{FF2B5EF4-FFF2-40B4-BE49-F238E27FC236}">
              <a16:creationId xmlns:a16="http://schemas.microsoft.com/office/drawing/2014/main" id="{B4101F2D-9064-4EBA-B27E-368AB3002641}"/>
            </a:ext>
          </a:extLst>
        </xdr:cNvPr>
        <xdr:cNvSpPr/>
      </xdr:nvSpPr>
      <xdr:spPr bwMode="auto">
        <a:xfrm>
          <a:off x="11052264" y="17417"/>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24</xdr:col>
      <xdr:colOff>493058</xdr:colOff>
      <xdr:row>1</xdr:row>
      <xdr:rowOff>56030</xdr:rowOff>
    </xdr:from>
    <xdr:to>
      <xdr:col>30</xdr:col>
      <xdr:colOff>573964</xdr:colOff>
      <xdr:row>6</xdr:row>
      <xdr:rowOff>69029</xdr:rowOff>
    </xdr:to>
    <xdr:grpSp>
      <xdr:nvGrpSpPr>
        <xdr:cNvPr id="4" name="グループ化 3">
          <a:extLst>
            <a:ext uri="{FF2B5EF4-FFF2-40B4-BE49-F238E27FC236}">
              <a16:creationId xmlns:a16="http://schemas.microsoft.com/office/drawing/2014/main" id="{AFFC3881-5D01-44A3-A3F1-7B74C708120A}"/>
            </a:ext>
          </a:extLst>
        </xdr:cNvPr>
        <xdr:cNvGrpSpPr/>
      </xdr:nvGrpSpPr>
      <xdr:grpSpPr>
        <a:xfrm>
          <a:off x="14019277" y="219932"/>
          <a:ext cx="3807517" cy="841135"/>
          <a:chOff x="4091940" y="6263640"/>
          <a:chExt cx="3749040" cy="853440"/>
        </a:xfrm>
      </xdr:grpSpPr>
      <xdr:grpSp>
        <xdr:nvGrpSpPr>
          <xdr:cNvPr id="5" name="グループ化 4">
            <a:extLst>
              <a:ext uri="{FF2B5EF4-FFF2-40B4-BE49-F238E27FC236}">
                <a16:creationId xmlns:a16="http://schemas.microsoft.com/office/drawing/2014/main" id="{821B2924-86BD-691F-39E3-059BE49DC4E3}"/>
              </a:ext>
            </a:extLst>
          </xdr:cNvPr>
          <xdr:cNvGrpSpPr/>
        </xdr:nvGrpSpPr>
        <xdr:grpSpPr>
          <a:xfrm>
            <a:off x="4091940" y="6263640"/>
            <a:ext cx="3749040" cy="853440"/>
            <a:chOff x="10174665" y="196645"/>
            <a:chExt cx="4686300" cy="1304495"/>
          </a:xfrm>
        </xdr:grpSpPr>
        <xdr:pic>
          <xdr:nvPicPr>
            <xdr:cNvPr id="7" name="図 6">
              <a:extLst>
                <a:ext uri="{FF2B5EF4-FFF2-40B4-BE49-F238E27FC236}">
                  <a16:creationId xmlns:a16="http://schemas.microsoft.com/office/drawing/2014/main" id="{1226D9CA-BA0F-3602-2F5F-448F40345738}"/>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8" name="正方形/長方形 7">
              <a:extLst>
                <a:ext uri="{FF2B5EF4-FFF2-40B4-BE49-F238E27FC236}">
                  <a16:creationId xmlns:a16="http://schemas.microsoft.com/office/drawing/2014/main" id="{9335736F-7B42-15A6-0ED8-A272C4871C0E}"/>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6" name="正方形/長方形 5">
            <a:extLst>
              <a:ext uri="{FF2B5EF4-FFF2-40B4-BE49-F238E27FC236}">
                <a16:creationId xmlns:a16="http://schemas.microsoft.com/office/drawing/2014/main" id="{959186D9-019F-DEBA-4249-F1D666836A6B}"/>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twoCellAnchor>
    <xdr:from>
      <xdr:col>15</xdr:col>
      <xdr:colOff>482236</xdr:colOff>
      <xdr:row>0</xdr:row>
      <xdr:rowOff>55645</xdr:rowOff>
    </xdr:from>
    <xdr:to>
      <xdr:col>27</xdr:col>
      <xdr:colOff>280147</xdr:colOff>
      <xdr:row>36</xdr:row>
      <xdr:rowOff>112059</xdr:rowOff>
    </xdr:to>
    <xdr:sp macro="" textlink="">
      <xdr:nvSpPr>
        <xdr:cNvPr id="9" name="正方形/長方形 8">
          <a:extLst>
            <a:ext uri="{FF2B5EF4-FFF2-40B4-BE49-F238E27FC236}">
              <a16:creationId xmlns:a16="http://schemas.microsoft.com/office/drawing/2014/main" id="{973787E6-F774-435F-A6F9-1FB0E579DB35}"/>
            </a:ext>
          </a:extLst>
        </xdr:cNvPr>
        <xdr:cNvSpPr/>
      </xdr:nvSpPr>
      <xdr:spPr>
        <a:xfrm>
          <a:off x="8692786" y="55645"/>
          <a:ext cx="6532086" cy="9971939"/>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260439</xdr:colOff>
      <xdr:row>0</xdr:row>
      <xdr:rowOff>17417</xdr:rowOff>
    </xdr:from>
    <xdr:ext cx="1924051" cy="484849"/>
    <xdr:sp macro="" textlink="">
      <xdr:nvSpPr>
        <xdr:cNvPr id="10" name="正方形/長方形 9">
          <a:extLst>
            <a:ext uri="{FF2B5EF4-FFF2-40B4-BE49-F238E27FC236}">
              <a16:creationId xmlns:a16="http://schemas.microsoft.com/office/drawing/2014/main" id="{5F6FEA65-8410-4176-A268-0451D180F0C3}"/>
            </a:ext>
          </a:extLst>
        </xdr:cNvPr>
        <xdr:cNvSpPr/>
      </xdr:nvSpPr>
      <xdr:spPr bwMode="auto">
        <a:xfrm>
          <a:off x="11052264" y="17417"/>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24</xdr:col>
      <xdr:colOff>493058</xdr:colOff>
      <xdr:row>1</xdr:row>
      <xdr:rowOff>56030</xdr:rowOff>
    </xdr:from>
    <xdr:to>
      <xdr:col>30</xdr:col>
      <xdr:colOff>573964</xdr:colOff>
      <xdr:row>6</xdr:row>
      <xdr:rowOff>69029</xdr:rowOff>
    </xdr:to>
    <xdr:grpSp>
      <xdr:nvGrpSpPr>
        <xdr:cNvPr id="11" name="グループ化 10">
          <a:extLst>
            <a:ext uri="{FF2B5EF4-FFF2-40B4-BE49-F238E27FC236}">
              <a16:creationId xmlns:a16="http://schemas.microsoft.com/office/drawing/2014/main" id="{F62282EE-5B4B-463E-B123-BC3BA6C93207}"/>
            </a:ext>
          </a:extLst>
        </xdr:cNvPr>
        <xdr:cNvGrpSpPr/>
      </xdr:nvGrpSpPr>
      <xdr:grpSpPr>
        <a:xfrm>
          <a:off x="14019277" y="219932"/>
          <a:ext cx="3807517" cy="841135"/>
          <a:chOff x="4091940" y="6263640"/>
          <a:chExt cx="3749040" cy="853440"/>
        </a:xfrm>
      </xdr:grpSpPr>
      <xdr:grpSp>
        <xdr:nvGrpSpPr>
          <xdr:cNvPr id="12" name="グループ化 11">
            <a:extLst>
              <a:ext uri="{FF2B5EF4-FFF2-40B4-BE49-F238E27FC236}">
                <a16:creationId xmlns:a16="http://schemas.microsoft.com/office/drawing/2014/main" id="{68EE42D7-CED3-D5D7-1D8E-2353A704037B}"/>
              </a:ext>
            </a:extLst>
          </xdr:cNvPr>
          <xdr:cNvGrpSpPr/>
        </xdr:nvGrpSpPr>
        <xdr:grpSpPr>
          <a:xfrm>
            <a:off x="4091940" y="6263640"/>
            <a:ext cx="3749040" cy="853440"/>
            <a:chOff x="10174665" y="196645"/>
            <a:chExt cx="4686300" cy="1304495"/>
          </a:xfrm>
        </xdr:grpSpPr>
        <xdr:pic>
          <xdr:nvPicPr>
            <xdr:cNvPr id="14" name="図 13">
              <a:extLst>
                <a:ext uri="{FF2B5EF4-FFF2-40B4-BE49-F238E27FC236}">
                  <a16:creationId xmlns:a16="http://schemas.microsoft.com/office/drawing/2014/main" id="{2CADAD6E-D23D-077B-CCDA-E6CD625BB442}"/>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15" name="正方形/長方形 14">
              <a:extLst>
                <a:ext uri="{FF2B5EF4-FFF2-40B4-BE49-F238E27FC236}">
                  <a16:creationId xmlns:a16="http://schemas.microsoft.com/office/drawing/2014/main" id="{14699017-75B4-CBD4-9E21-6A8730202189}"/>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13" name="正方形/長方形 12">
            <a:extLst>
              <a:ext uri="{FF2B5EF4-FFF2-40B4-BE49-F238E27FC236}">
                <a16:creationId xmlns:a16="http://schemas.microsoft.com/office/drawing/2014/main" id="{F6CEEC82-5426-9A2A-C479-5BE6E7CC85FD}"/>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63&#20107;&#26989;&#25512;&#36914;&#25285;&#24403;\&#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2\b63&#20107;&#26989;&#25512;&#36914;&#25285;&#24403;\&#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24.202.22\b63&#20107;&#26989;&#25512;&#36914;&#25285;&#24403;\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0000-abc@XXXX.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73836-8619-4523-89C4-6E1A7515F23E}">
  <sheetPr>
    <pageSetUpPr fitToPage="1"/>
  </sheetPr>
  <dimension ref="B1:AV46"/>
  <sheetViews>
    <sheetView zoomScale="85" zoomScaleNormal="85" workbookViewId="0">
      <selection activeCell="E11" sqref="E11:J11"/>
    </sheetView>
  </sheetViews>
  <sheetFormatPr defaultColWidth="3.5546875" defaultRowHeight="17.7"/>
  <cols>
    <col min="1" max="1" width="2.5546875" customWidth="1"/>
    <col min="2" max="2" width="5.109375" customWidth="1"/>
    <col min="3" max="3" width="15.6640625" customWidth="1"/>
    <col min="4" max="4" width="18.5546875" customWidth="1"/>
    <col min="5" max="10" width="6.6640625" customWidth="1"/>
    <col min="19" max="19" width="2.6640625" customWidth="1"/>
    <col min="25" max="25" width="2.5546875" customWidth="1"/>
    <col min="26" max="26" width="5.109375" customWidth="1"/>
    <col min="27" max="27" width="15.6640625" customWidth="1"/>
    <col min="28" max="28" width="17.21875" customWidth="1"/>
    <col min="29" max="34" width="6.6640625" customWidth="1"/>
    <col min="38" max="40" width="25.6640625" style="182" hidden="1" customWidth="1"/>
    <col min="41" max="45" width="12.6640625" style="182" hidden="1" customWidth="1"/>
    <col min="46" max="46" width="25.6640625" style="182" hidden="1" customWidth="1"/>
    <col min="47" max="48" width="12.6640625" style="182" hidden="1" customWidth="1"/>
    <col min="49" max="54" width="0" hidden="1" customWidth="1"/>
  </cols>
  <sheetData>
    <row r="1" spans="2:34" ht="10.199999999999999" customHeight="1"/>
    <row r="2" spans="2:34" ht="20.75" customHeight="1">
      <c r="B2" s="1"/>
      <c r="C2" s="2" t="s">
        <v>0</v>
      </c>
      <c r="Z2" s="1"/>
      <c r="AA2" s="2" t="s">
        <v>0</v>
      </c>
    </row>
    <row r="3" spans="2:34" ht="10.199999999999999" customHeight="1"/>
    <row r="4" spans="2:34" ht="31.95">
      <c r="B4" s="3" t="s">
        <v>1</v>
      </c>
      <c r="E4" s="244"/>
      <c r="F4" s="244"/>
      <c r="G4" s="244"/>
      <c r="H4" s="244"/>
      <c r="I4" s="244"/>
      <c r="J4" s="244"/>
      <c r="Z4" s="3" t="s">
        <v>1</v>
      </c>
      <c r="AC4" s="244"/>
      <c r="AD4" s="244"/>
      <c r="AE4" s="244"/>
      <c r="AF4" s="244"/>
      <c r="AG4" s="244"/>
      <c r="AH4" s="244"/>
    </row>
    <row r="5" spans="2:34" ht="21.25" customHeight="1">
      <c r="B5" s="4" t="s">
        <v>2</v>
      </c>
      <c r="C5" s="5"/>
      <c r="D5" s="6"/>
      <c r="E5" s="245"/>
      <c r="F5" s="246"/>
      <c r="G5" s="246"/>
      <c r="H5" s="246"/>
      <c r="I5" s="246"/>
      <c r="J5" s="247"/>
      <c r="K5" t="s">
        <v>3</v>
      </c>
      <c r="Z5" s="4" t="s">
        <v>2</v>
      </c>
      <c r="AA5" s="5"/>
      <c r="AB5" s="6"/>
      <c r="AC5" s="248">
        <v>45961</v>
      </c>
      <c r="AD5" s="248"/>
      <c r="AE5" s="248"/>
      <c r="AF5" s="248"/>
      <c r="AG5" s="248"/>
      <c r="AH5" s="248"/>
    </row>
    <row r="6" spans="2:34" ht="21.25" customHeight="1">
      <c r="B6" s="4" t="s">
        <v>4</v>
      </c>
      <c r="C6" s="5"/>
      <c r="D6" s="5"/>
      <c r="E6" s="249"/>
      <c r="F6" s="250"/>
      <c r="G6" s="250"/>
      <c r="H6" s="250"/>
      <c r="I6" s="250"/>
      <c r="J6" s="251"/>
      <c r="K6" s="7" t="s">
        <v>157</v>
      </c>
      <c r="Z6" s="4" t="s">
        <v>4</v>
      </c>
      <c r="AA6" s="5"/>
      <c r="AB6" s="5"/>
      <c r="AC6" s="252" t="s">
        <v>158</v>
      </c>
      <c r="AD6" s="242"/>
      <c r="AE6" s="242"/>
      <c r="AF6" s="242"/>
      <c r="AG6" s="242"/>
      <c r="AH6" s="243"/>
    </row>
    <row r="7" spans="2:34" ht="27" customHeight="1">
      <c r="B7" s="180" t="s">
        <v>5</v>
      </c>
      <c r="E7" s="8"/>
      <c r="F7" s="8"/>
      <c r="G7" s="8"/>
      <c r="H7" s="8"/>
      <c r="I7" s="8"/>
      <c r="J7" s="8"/>
      <c r="Z7" s="180" t="s">
        <v>5</v>
      </c>
      <c r="AC7" s="8"/>
      <c r="AD7" s="8"/>
      <c r="AE7" s="8"/>
      <c r="AF7" s="8"/>
      <c r="AG7" s="8"/>
      <c r="AH7" s="8"/>
    </row>
    <row r="8" spans="2:34" ht="21.25" customHeight="1">
      <c r="B8" s="259" t="s">
        <v>6</v>
      </c>
      <c r="C8" s="256" t="s">
        <v>7</v>
      </c>
      <c r="D8" s="9" t="s">
        <v>8</v>
      </c>
      <c r="E8" s="265"/>
      <c r="F8" s="266"/>
      <c r="G8" s="266"/>
      <c r="H8" s="266"/>
      <c r="I8" s="266"/>
      <c r="J8" s="267"/>
      <c r="Z8" s="259" t="s">
        <v>6</v>
      </c>
      <c r="AA8" s="256" t="s">
        <v>7</v>
      </c>
      <c r="AB8" s="9" t="s">
        <v>8</v>
      </c>
      <c r="AC8" s="262" t="s">
        <v>9</v>
      </c>
      <c r="AD8" s="263"/>
      <c r="AE8" s="263"/>
      <c r="AF8" s="263"/>
      <c r="AG8" s="263"/>
      <c r="AH8" s="264"/>
    </row>
    <row r="9" spans="2:34" ht="21.25" customHeight="1">
      <c r="B9" s="260"/>
      <c r="C9" s="258"/>
      <c r="D9" s="9" t="s">
        <v>169</v>
      </c>
      <c r="E9" s="226"/>
      <c r="F9" s="227"/>
      <c r="G9" s="227"/>
      <c r="H9" s="227"/>
      <c r="I9" s="227"/>
      <c r="J9" s="228"/>
      <c r="Z9" s="260"/>
      <c r="AA9" s="258"/>
      <c r="AB9" s="9" t="s">
        <v>169</v>
      </c>
      <c r="AC9" s="238" t="s">
        <v>11</v>
      </c>
      <c r="AD9" s="239"/>
      <c r="AE9" s="239"/>
      <c r="AF9" s="239"/>
      <c r="AG9" s="239"/>
      <c r="AH9" s="240"/>
    </row>
    <row r="10" spans="2:34" ht="21.25" customHeight="1">
      <c r="B10" s="260"/>
      <c r="C10" s="229" t="s">
        <v>12</v>
      </c>
      <c r="D10" s="10" t="s">
        <v>13</v>
      </c>
      <c r="E10" s="226"/>
      <c r="F10" s="227"/>
      <c r="G10" s="227"/>
      <c r="H10" s="227"/>
      <c r="I10" s="227"/>
      <c r="J10" s="228"/>
      <c r="Z10" s="260"/>
      <c r="AA10" s="229" t="s">
        <v>12</v>
      </c>
      <c r="AB10" s="10" t="s">
        <v>13</v>
      </c>
      <c r="AC10" s="238" t="s">
        <v>14</v>
      </c>
      <c r="AD10" s="239"/>
      <c r="AE10" s="239"/>
      <c r="AF10" s="239"/>
      <c r="AG10" s="239"/>
      <c r="AH10" s="240"/>
    </row>
    <row r="11" spans="2:34" ht="21.25" customHeight="1">
      <c r="B11" s="260"/>
      <c r="C11" s="231"/>
      <c r="D11" s="9" t="s">
        <v>15</v>
      </c>
      <c r="E11" s="232"/>
      <c r="F11" s="233"/>
      <c r="G11" s="233"/>
      <c r="H11" s="233"/>
      <c r="I11" s="233"/>
      <c r="J11" s="234"/>
      <c r="Z11" s="260"/>
      <c r="AA11" s="231"/>
      <c r="AB11" s="9" t="s">
        <v>15</v>
      </c>
      <c r="AC11" s="241" t="s">
        <v>16</v>
      </c>
      <c r="AD11" s="242"/>
      <c r="AE11" s="242"/>
      <c r="AF11" s="242"/>
      <c r="AG11" s="242"/>
      <c r="AH11" s="243"/>
    </row>
    <row r="12" spans="2:34" ht="21.25" customHeight="1">
      <c r="B12" s="260"/>
      <c r="C12" s="256" t="s">
        <v>17</v>
      </c>
      <c r="D12" s="9" t="s">
        <v>18</v>
      </c>
      <c r="E12" s="226"/>
      <c r="F12" s="227"/>
      <c r="G12" s="227"/>
      <c r="H12" s="227"/>
      <c r="I12" s="227"/>
      <c r="J12" s="228"/>
      <c r="Z12" s="260"/>
      <c r="AA12" s="256" t="s">
        <v>17</v>
      </c>
      <c r="AB12" s="9" t="s">
        <v>18</v>
      </c>
      <c r="AC12" s="238" t="s">
        <v>19</v>
      </c>
      <c r="AD12" s="239"/>
      <c r="AE12" s="239"/>
      <c r="AF12" s="239"/>
      <c r="AG12" s="239"/>
      <c r="AH12" s="240"/>
    </row>
    <row r="13" spans="2:34" ht="21.25" customHeight="1">
      <c r="B13" s="260"/>
      <c r="C13" s="257"/>
      <c r="D13" s="9" t="s">
        <v>8</v>
      </c>
      <c r="E13" s="226"/>
      <c r="F13" s="227"/>
      <c r="G13" s="227"/>
      <c r="H13" s="227"/>
      <c r="I13" s="227"/>
      <c r="J13" s="228"/>
      <c r="Z13" s="260"/>
      <c r="AA13" s="257"/>
      <c r="AB13" s="9" t="s">
        <v>8</v>
      </c>
      <c r="AC13" s="238" t="s">
        <v>20</v>
      </c>
      <c r="AD13" s="239"/>
      <c r="AE13" s="239"/>
      <c r="AF13" s="239"/>
      <c r="AG13" s="239"/>
      <c r="AH13" s="240"/>
    </row>
    <row r="14" spans="2:34" ht="21.25" customHeight="1">
      <c r="B14" s="260"/>
      <c r="C14" s="258"/>
      <c r="D14" s="9" t="s">
        <v>21</v>
      </c>
      <c r="E14" s="226"/>
      <c r="F14" s="227"/>
      <c r="G14" s="227"/>
      <c r="H14" s="227"/>
      <c r="I14" s="227"/>
      <c r="J14" s="228"/>
      <c r="Z14" s="260"/>
      <c r="AA14" s="258"/>
      <c r="AB14" s="9" t="s">
        <v>21</v>
      </c>
      <c r="AC14" s="238" t="s">
        <v>20</v>
      </c>
      <c r="AD14" s="239"/>
      <c r="AE14" s="239"/>
      <c r="AF14" s="239"/>
      <c r="AG14" s="239"/>
      <c r="AH14" s="240"/>
    </row>
    <row r="15" spans="2:34" ht="21.25" customHeight="1">
      <c r="B15" s="260"/>
      <c r="C15" s="268" t="s">
        <v>166</v>
      </c>
      <c r="D15" s="9" t="s">
        <v>22</v>
      </c>
      <c r="E15" s="226"/>
      <c r="F15" s="227"/>
      <c r="G15" s="227"/>
      <c r="H15" s="227"/>
      <c r="I15" s="227"/>
      <c r="J15" s="228"/>
      <c r="Z15" s="260"/>
      <c r="AA15" s="271" t="s">
        <v>168</v>
      </c>
      <c r="AB15" s="9" t="s">
        <v>22</v>
      </c>
      <c r="AC15" s="238" t="s">
        <v>23</v>
      </c>
      <c r="AD15" s="239"/>
      <c r="AE15" s="239"/>
      <c r="AF15" s="239"/>
      <c r="AG15" s="239"/>
      <c r="AH15" s="240"/>
    </row>
    <row r="16" spans="2:34" ht="21.25" customHeight="1">
      <c r="B16" s="260"/>
      <c r="C16" s="269"/>
      <c r="D16" s="9" t="s">
        <v>8</v>
      </c>
      <c r="E16" s="226"/>
      <c r="F16" s="227"/>
      <c r="G16" s="227"/>
      <c r="H16" s="227"/>
      <c r="I16" s="227"/>
      <c r="J16" s="228"/>
      <c r="Z16" s="260"/>
      <c r="AA16" s="272"/>
      <c r="AB16" s="9" t="s">
        <v>8</v>
      </c>
      <c r="AC16" s="238" t="s">
        <v>20</v>
      </c>
      <c r="AD16" s="239"/>
      <c r="AE16" s="239"/>
      <c r="AF16" s="239"/>
      <c r="AG16" s="239"/>
      <c r="AH16" s="240"/>
    </row>
    <row r="17" spans="2:34" ht="21.25" customHeight="1">
      <c r="B17" s="260"/>
      <c r="C17" s="269"/>
      <c r="D17" s="9" t="s">
        <v>21</v>
      </c>
      <c r="E17" s="226"/>
      <c r="F17" s="227"/>
      <c r="G17" s="227"/>
      <c r="H17" s="227"/>
      <c r="I17" s="227"/>
      <c r="J17" s="228"/>
      <c r="Z17" s="260"/>
      <c r="AA17" s="272"/>
      <c r="AB17" s="9" t="s">
        <v>21</v>
      </c>
      <c r="AC17" s="238" t="s">
        <v>20</v>
      </c>
      <c r="AD17" s="239"/>
      <c r="AE17" s="239"/>
      <c r="AF17" s="239"/>
      <c r="AG17" s="239"/>
      <c r="AH17" s="240"/>
    </row>
    <row r="18" spans="2:34" ht="21.25" customHeight="1">
      <c r="B18" s="260"/>
      <c r="C18" s="269"/>
      <c r="D18" s="9" t="s">
        <v>24</v>
      </c>
      <c r="E18" s="214"/>
      <c r="F18" s="215"/>
      <c r="G18" s="215"/>
      <c r="H18" s="215"/>
      <c r="I18" s="215"/>
      <c r="J18" s="216"/>
      <c r="Z18" s="260"/>
      <c r="AA18" s="272"/>
      <c r="AB18" s="9" t="s">
        <v>24</v>
      </c>
      <c r="AC18" s="235" t="s">
        <v>25</v>
      </c>
      <c r="AD18" s="236"/>
      <c r="AE18" s="236"/>
      <c r="AF18" s="236"/>
      <c r="AG18" s="236"/>
      <c r="AH18" s="237"/>
    </row>
    <row r="19" spans="2:34" ht="21.25" customHeight="1">
      <c r="B19" s="260"/>
      <c r="C19" s="269"/>
      <c r="D19" s="9" t="s">
        <v>26</v>
      </c>
      <c r="E19" s="214"/>
      <c r="F19" s="215"/>
      <c r="G19" s="215"/>
      <c r="H19" s="215"/>
      <c r="I19" s="215"/>
      <c r="J19" s="216"/>
      <c r="Z19" s="260"/>
      <c r="AA19" s="272"/>
      <c r="AB19" s="9" t="s">
        <v>26</v>
      </c>
      <c r="AC19" s="235" t="s">
        <v>27</v>
      </c>
      <c r="AD19" s="236"/>
      <c r="AE19" s="236"/>
      <c r="AF19" s="236"/>
      <c r="AG19" s="236"/>
      <c r="AH19" s="237"/>
    </row>
    <row r="20" spans="2:34" ht="21.25" customHeight="1">
      <c r="B20" s="260"/>
      <c r="C20" s="270"/>
      <c r="D20" s="9" t="s">
        <v>28</v>
      </c>
      <c r="E20" s="214"/>
      <c r="F20" s="215"/>
      <c r="G20" s="215"/>
      <c r="H20" s="215"/>
      <c r="I20" s="215"/>
      <c r="J20" s="216"/>
      <c r="Z20" s="260"/>
      <c r="AA20" s="273"/>
      <c r="AB20" s="9" t="s">
        <v>28</v>
      </c>
      <c r="AC20" s="235" t="s">
        <v>29</v>
      </c>
      <c r="AD20" s="236"/>
      <c r="AE20" s="236"/>
      <c r="AF20" s="236"/>
      <c r="AG20" s="236"/>
      <c r="AH20" s="237"/>
    </row>
    <row r="21" spans="2:34" ht="41.95" customHeight="1">
      <c r="B21" s="261"/>
      <c r="C21" s="11" t="s">
        <v>30</v>
      </c>
      <c r="D21" s="181" t="s">
        <v>31</v>
      </c>
      <c r="E21" s="220"/>
      <c r="F21" s="221"/>
      <c r="G21" s="221"/>
      <c r="H21" s="221"/>
      <c r="I21" s="221"/>
      <c r="J21" s="222"/>
      <c r="Z21" s="261"/>
      <c r="AA21" s="11" t="s">
        <v>30</v>
      </c>
      <c r="AB21" s="181" t="s">
        <v>31</v>
      </c>
      <c r="AC21" s="223"/>
      <c r="AD21" s="224"/>
      <c r="AE21" s="224"/>
      <c r="AF21" s="224"/>
      <c r="AG21" s="224"/>
      <c r="AH21" s="225"/>
    </row>
    <row r="22" spans="2:34" ht="21.25" customHeight="1">
      <c r="B22" s="259" t="s">
        <v>32</v>
      </c>
      <c r="C22" s="256" t="s">
        <v>7</v>
      </c>
      <c r="D22" s="9" t="s">
        <v>8</v>
      </c>
      <c r="E22" s="265"/>
      <c r="F22" s="266"/>
      <c r="G22" s="266"/>
      <c r="H22" s="266"/>
      <c r="I22" s="266"/>
      <c r="J22" s="267"/>
      <c r="Z22" s="259" t="s">
        <v>32</v>
      </c>
      <c r="AA22" s="256" t="s">
        <v>7</v>
      </c>
      <c r="AB22" s="9" t="s">
        <v>8</v>
      </c>
      <c r="AC22" s="265"/>
      <c r="AD22" s="266"/>
      <c r="AE22" s="266"/>
      <c r="AF22" s="266"/>
      <c r="AG22" s="266"/>
      <c r="AH22" s="267"/>
    </row>
    <row r="23" spans="2:34" ht="21.25" customHeight="1">
      <c r="B23" s="260"/>
      <c r="C23" s="258"/>
      <c r="D23" s="9" t="s">
        <v>10</v>
      </c>
      <c r="E23" s="226"/>
      <c r="F23" s="227"/>
      <c r="G23" s="227"/>
      <c r="H23" s="227"/>
      <c r="I23" s="227"/>
      <c r="J23" s="228"/>
      <c r="Z23" s="260"/>
      <c r="AA23" s="258"/>
      <c r="AB23" s="9" t="s">
        <v>10</v>
      </c>
      <c r="AC23" s="226"/>
      <c r="AD23" s="227"/>
      <c r="AE23" s="227"/>
      <c r="AF23" s="227"/>
      <c r="AG23" s="227"/>
      <c r="AH23" s="228"/>
    </row>
    <row r="24" spans="2:34" ht="21.25" customHeight="1">
      <c r="B24" s="260"/>
      <c r="C24" s="229" t="s">
        <v>12</v>
      </c>
      <c r="D24" s="10" t="s">
        <v>13</v>
      </c>
      <c r="E24" s="226"/>
      <c r="F24" s="227"/>
      <c r="G24" s="227"/>
      <c r="H24" s="227"/>
      <c r="I24" s="227"/>
      <c r="J24" s="228"/>
      <c r="Z24" s="260"/>
      <c r="AA24" s="229" t="s">
        <v>12</v>
      </c>
      <c r="AB24" s="10" t="s">
        <v>13</v>
      </c>
      <c r="AC24" s="226"/>
      <c r="AD24" s="227"/>
      <c r="AE24" s="227"/>
      <c r="AF24" s="227"/>
      <c r="AG24" s="227"/>
      <c r="AH24" s="228"/>
    </row>
    <row r="25" spans="2:34" ht="21.25" customHeight="1">
      <c r="B25" s="260"/>
      <c r="C25" s="231"/>
      <c r="D25" s="9" t="s">
        <v>15</v>
      </c>
      <c r="E25" s="232"/>
      <c r="F25" s="233"/>
      <c r="G25" s="233"/>
      <c r="H25" s="233"/>
      <c r="I25" s="233"/>
      <c r="J25" s="234"/>
      <c r="Z25" s="260"/>
      <c r="AA25" s="231"/>
      <c r="AB25" s="9" t="s">
        <v>15</v>
      </c>
      <c r="AC25" s="232"/>
      <c r="AD25" s="233"/>
      <c r="AE25" s="233"/>
      <c r="AF25" s="233"/>
      <c r="AG25" s="233"/>
      <c r="AH25" s="234"/>
    </row>
    <row r="26" spans="2:34" ht="21.25" customHeight="1">
      <c r="B26" s="260"/>
      <c r="C26" s="256" t="s">
        <v>17</v>
      </c>
      <c r="D26" s="9" t="s">
        <v>18</v>
      </c>
      <c r="E26" s="226"/>
      <c r="F26" s="227"/>
      <c r="G26" s="227"/>
      <c r="H26" s="227"/>
      <c r="I26" s="227"/>
      <c r="J26" s="228"/>
      <c r="Z26" s="260"/>
      <c r="AA26" s="256" t="s">
        <v>17</v>
      </c>
      <c r="AB26" s="9" t="s">
        <v>18</v>
      </c>
      <c r="AC26" s="226"/>
      <c r="AD26" s="227"/>
      <c r="AE26" s="227"/>
      <c r="AF26" s="227"/>
      <c r="AG26" s="227"/>
      <c r="AH26" s="228"/>
    </row>
    <row r="27" spans="2:34" ht="21.25" customHeight="1">
      <c r="B27" s="260"/>
      <c r="C27" s="257"/>
      <c r="D27" s="9" t="s">
        <v>8</v>
      </c>
      <c r="E27" s="226"/>
      <c r="F27" s="227"/>
      <c r="G27" s="227"/>
      <c r="H27" s="227"/>
      <c r="I27" s="227"/>
      <c r="J27" s="228"/>
      <c r="Z27" s="260"/>
      <c r="AA27" s="257"/>
      <c r="AB27" s="9" t="s">
        <v>8</v>
      </c>
      <c r="AC27" s="226"/>
      <c r="AD27" s="227"/>
      <c r="AE27" s="227"/>
      <c r="AF27" s="227"/>
      <c r="AG27" s="227"/>
      <c r="AH27" s="228"/>
    </row>
    <row r="28" spans="2:34" ht="21.25" customHeight="1">
      <c r="B28" s="260"/>
      <c r="C28" s="258"/>
      <c r="D28" s="9" t="s">
        <v>21</v>
      </c>
      <c r="E28" s="226"/>
      <c r="F28" s="227"/>
      <c r="G28" s="227"/>
      <c r="H28" s="227"/>
      <c r="I28" s="227"/>
      <c r="J28" s="228"/>
      <c r="Z28" s="260"/>
      <c r="AA28" s="258"/>
      <c r="AB28" s="9" t="s">
        <v>21</v>
      </c>
      <c r="AC28" s="226"/>
      <c r="AD28" s="227"/>
      <c r="AE28" s="227"/>
      <c r="AF28" s="227"/>
      <c r="AG28" s="227"/>
      <c r="AH28" s="228"/>
    </row>
    <row r="29" spans="2:34" ht="21.25" customHeight="1">
      <c r="B29" s="260"/>
      <c r="C29" s="229" t="s">
        <v>167</v>
      </c>
      <c r="D29" s="9" t="s">
        <v>22</v>
      </c>
      <c r="E29" s="226"/>
      <c r="F29" s="227"/>
      <c r="G29" s="227"/>
      <c r="H29" s="227"/>
      <c r="I29" s="227"/>
      <c r="J29" s="228"/>
      <c r="Z29" s="260"/>
      <c r="AA29" s="229" t="s">
        <v>167</v>
      </c>
      <c r="AB29" s="9" t="s">
        <v>22</v>
      </c>
      <c r="AC29" s="226"/>
      <c r="AD29" s="227"/>
      <c r="AE29" s="227"/>
      <c r="AF29" s="227"/>
      <c r="AG29" s="227"/>
      <c r="AH29" s="228"/>
    </row>
    <row r="30" spans="2:34" ht="21.25" customHeight="1">
      <c r="B30" s="260"/>
      <c r="C30" s="230"/>
      <c r="D30" s="9" t="s">
        <v>8</v>
      </c>
      <c r="E30" s="226"/>
      <c r="F30" s="227"/>
      <c r="G30" s="227"/>
      <c r="H30" s="227"/>
      <c r="I30" s="227"/>
      <c r="J30" s="228"/>
      <c r="Z30" s="260"/>
      <c r="AA30" s="230"/>
      <c r="AB30" s="9" t="s">
        <v>8</v>
      </c>
      <c r="AC30" s="226"/>
      <c r="AD30" s="227"/>
      <c r="AE30" s="227"/>
      <c r="AF30" s="227"/>
      <c r="AG30" s="227"/>
      <c r="AH30" s="228"/>
    </row>
    <row r="31" spans="2:34" ht="21.25" customHeight="1">
      <c r="B31" s="260"/>
      <c r="C31" s="230"/>
      <c r="D31" s="9" t="s">
        <v>21</v>
      </c>
      <c r="E31" s="226"/>
      <c r="F31" s="227"/>
      <c r="G31" s="227"/>
      <c r="H31" s="227"/>
      <c r="I31" s="227"/>
      <c r="J31" s="228"/>
      <c r="Z31" s="260"/>
      <c r="AA31" s="230"/>
      <c r="AB31" s="9" t="s">
        <v>21</v>
      </c>
      <c r="AC31" s="226"/>
      <c r="AD31" s="227"/>
      <c r="AE31" s="227"/>
      <c r="AF31" s="227"/>
      <c r="AG31" s="227"/>
      <c r="AH31" s="228"/>
    </row>
    <row r="32" spans="2:34" ht="21.25" customHeight="1">
      <c r="B32" s="260"/>
      <c r="C32" s="230"/>
      <c r="D32" s="9" t="s">
        <v>24</v>
      </c>
      <c r="E32" s="214"/>
      <c r="F32" s="215"/>
      <c r="G32" s="215"/>
      <c r="H32" s="215"/>
      <c r="I32" s="215"/>
      <c r="J32" s="216"/>
      <c r="Z32" s="260"/>
      <c r="AA32" s="230"/>
      <c r="AB32" s="9" t="s">
        <v>24</v>
      </c>
      <c r="AC32" s="214"/>
      <c r="AD32" s="215"/>
      <c r="AE32" s="215"/>
      <c r="AF32" s="215"/>
      <c r="AG32" s="215"/>
      <c r="AH32" s="216"/>
    </row>
    <row r="33" spans="2:48" ht="21.25" customHeight="1">
      <c r="B33" s="260"/>
      <c r="C33" s="230"/>
      <c r="D33" s="9" t="s">
        <v>26</v>
      </c>
      <c r="E33" s="214"/>
      <c r="F33" s="215"/>
      <c r="G33" s="215"/>
      <c r="H33" s="215"/>
      <c r="I33" s="215"/>
      <c r="J33" s="216"/>
      <c r="Z33" s="260"/>
      <c r="AA33" s="230"/>
      <c r="AB33" s="9" t="s">
        <v>26</v>
      </c>
      <c r="AC33" s="214"/>
      <c r="AD33" s="215"/>
      <c r="AE33" s="215"/>
      <c r="AF33" s="215"/>
      <c r="AG33" s="215"/>
      <c r="AH33" s="216"/>
    </row>
    <row r="34" spans="2:48" ht="21.25" customHeight="1">
      <c r="B34" s="260"/>
      <c r="C34" s="231"/>
      <c r="D34" s="9" t="s">
        <v>28</v>
      </c>
      <c r="E34" s="214"/>
      <c r="F34" s="215"/>
      <c r="G34" s="215"/>
      <c r="H34" s="215"/>
      <c r="I34" s="215"/>
      <c r="J34" s="216"/>
      <c r="Z34" s="260"/>
      <c r="AA34" s="231"/>
      <c r="AB34" s="9" t="s">
        <v>28</v>
      </c>
      <c r="AC34" s="195"/>
      <c r="AD34" s="196"/>
      <c r="AE34" s="196"/>
      <c r="AF34" s="196"/>
      <c r="AG34" s="196"/>
      <c r="AH34" s="197"/>
    </row>
    <row r="35" spans="2:48" ht="41.95" customHeight="1">
      <c r="B35" s="261"/>
      <c r="C35" s="192" t="s">
        <v>30</v>
      </c>
      <c r="D35" s="181" t="s">
        <v>31</v>
      </c>
      <c r="E35" s="220"/>
      <c r="F35" s="221"/>
      <c r="G35" s="221"/>
      <c r="H35" s="221"/>
      <c r="I35" s="221"/>
      <c r="J35" s="222"/>
      <c r="Z35" s="261"/>
      <c r="AA35" s="192" t="s">
        <v>30</v>
      </c>
      <c r="AB35" s="181" t="s">
        <v>31</v>
      </c>
      <c r="AC35" s="253"/>
      <c r="AD35" s="254"/>
      <c r="AE35" s="254"/>
      <c r="AF35" s="254"/>
      <c r="AG35" s="254"/>
      <c r="AH35" s="255"/>
    </row>
    <row r="37" spans="2:48">
      <c r="B37" s="189" t="s">
        <v>33</v>
      </c>
      <c r="C37" s="182"/>
      <c r="D37" s="182"/>
      <c r="E37" s="182"/>
      <c r="F37" s="182"/>
      <c r="G37" s="182"/>
      <c r="H37" s="182"/>
      <c r="I37" s="182"/>
      <c r="J37" s="182"/>
      <c r="K37" s="182"/>
      <c r="Z37" s="189" t="s">
        <v>33</v>
      </c>
    </row>
    <row r="38" spans="2:48">
      <c r="B38" s="184" t="s">
        <v>34</v>
      </c>
      <c r="C38" s="191"/>
      <c r="D38" s="217"/>
      <c r="E38" s="218"/>
      <c r="F38" s="218"/>
      <c r="G38" s="218"/>
      <c r="H38" s="218"/>
      <c r="I38" s="218"/>
      <c r="J38" s="219"/>
      <c r="K38" s="183" t="s">
        <v>35</v>
      </c>
      <c r="Z38" s="4" t="s">
        <v>34</v>
      </c>
      <c r="AA38" s="6"/>
      <c r="AB38" s="208">
        <v>45828</v>
      </c>
      <c r="AC38" s="209"/>
      <c r="AD38" s="209"/>
      <c r="AE38" s="209"/>
      <c r="AF38" s="209"/>
      <c r="AG38" s="209"/>
      <c r="AH38" s="210"/>
    </row>
    <row r="39" spans="2:48">
      <c r="B39" s="184" t="s">
        <v>36</v>
      </c>
      <c r="C39" s="185"/>
      <c r="D39" s="214"/>
      <c r="E39" s="215"/>
      <c r="F39" s="215"/>
      <c r="G39" s="215"/>
      <c r="H39" s="215"/>
      <c r="I39" s="215"/>
      <c r="J39" s="216"/>
      <c r="K39" s="182"/>
      <c r="Z39" s="4" t="s">
        <v>36</v>
      </c>
      <c r="AA39" s="5"/>
      <c r="AB39" s="211" t="s">
        <v>37</v>
      </c>
      <c r="AC39" s="212"/>
      <c r="AD39" s="212"/>
      <c r="AE39" s="212"/>
      <c r="AF39" s="212"/>
      <c r="AG39" s="212"/>
      <c r="AH39" s="213"/>
    </row>
    <row r="41" spans="2:48">
      <c r="B41" s="198" t="s">
        <v>189</v>
      </c>
      <c r="C41" s="199"/>
      <c r="D41" s="200"/>
      <c r="E41" s="201"/>
      <c r="F41" s="201"/>
      <c r="G41" s="201"/>
      <c r="H41" s="201"/>
      <c r="I41" s="201"/>
      <c r="J41" s="202"/>
      <c r="Z41" s="198" t="s">
        <v>189</v>
      </c>
      <c r="AA41" s="199"/>
      <c r="AB41" s="203" t="s">
        <v>192</v>
      </c>
      <c r="AC41" s="204"/>
      <c r="AD41" s="204"/>
      <c r="AE41" s="204"/>
      <c r="AF41" s="204"/>
      <c r="AG41" s="204"/>
      <c r="AH41" s="205"/>
    </row>
    <row r="42" spans="2:48">
      <c r="B42" s="198" t="s">
        <v>190</v>
      </c>
      <c r="C42" s="199"/>
      <c r="D42" s="200"/>
      <c r="E42" s="201"/>
      <c r="F42" s="201"/>
      <c r="G42" s="201"/>
      <c r="H42" s="201"/>
      <c r="I42" s="201"/>
      <c r="J42" s="202"/>
      <c r="K42" s="182"/>
      <c r="L42" s="182"/>
      <c r="M42" s="182"/>
      <c r="N42" s="182"/>
      <c r="O42" s="182"/>
      <c r="P42" s="182"/>
      <c r="Q42" s="182"/>
      <c r="R42" s="182"/>
      <c r="S42" s="182"/>
      <c r="T42" s="182"/>
      <c r="U42" s="182"/>
      <c r="V42" s="182"/>
      <c r="W42" s="182"/>
      <c r="X42" s="182"/>
      <c r="Y42" s="182"/>
      <c r="Z42" s="198" t="s">
        <v>190</v>
      </c>
      <c r="AA42" s="199"/>
      <c r="AB42" s="203" t="s">
        <v>193</v>
      </c>
      <c r="AC42" s="206"/>
      <c r="AD42" s="206"/>
      <c r="AE42" s="206"/>
      <c r="AF42" s="206"/>
      <c r="AG42" s="206"/>
      <c r="AH42" s="207"/>
      <c r="AI42" s="182"/>
      <c r="AJ42" s="182"/>
      <c r="AK42" s="182"/>
      <c r="AO42" s="186" t="s">
        <v>38</v>
      </c>
      <c r="AP42" s="186" t="s">
        <v>39</v>
      </c>
      <c r="AQ42" s="186" t="s">
        <v>40</v>
      </c>
      <c r="AR42" s="186" t="s">
        <v>41</v>
      </c>
      <c r="AT42" s="187"/>
      <c r="AU42" s="188" t="s">
        <v>39</v>
      </c>
      <c r="AV42" s="188" t="s">
        <v>41</v>
      </c>
    </row>
    <row r="43" spans="2:48" ht="17.850000000000001" customHeight="1">
      <c r="B43" t="s">
        <v>191</v>
      </c>
      <c r="Z43" t="s">
        <v>191</v>
      </c>
    </row>
    <row r="44" spans="2:48" ht="30.25" customHeight="1"/>
    <row r="45" spans="2:48" ht="30.25" customHeight="1"/>
    <row r="46" spans="2:48" ht="30.25" customHeight="1"/>
  </sheetData>
  <mergeCells count="94">
    <mergeCell ref="B22:B35"/>
    <mergeCell ref="C22:C23"/>
    <mergeCell ref="E22:J22"/>
    <mergeCell ref="Z22:Z35"/>
    <mergeCell ref="C26:C28"/>
    <mergeCell ref="E26:J26"/>
    <mergeCell ref="E34:J34"/>
    <mergeCell ref="AA22:AA23"/>
    <mergeCell ref="AC22:AH22"/>
    <mergeCell ref="E23:J23"/>
    <mergeCell ref="AC23:AH23"/>
    <mergeCell ref="B8:B21"/>
    <mergeCell ref="C8:C9"/>
    <mergeCell ref="E8:J8"/>
    <mergeCell ref="AC18:AH18"/>
    <mergeCell ref="E19:J19"/>
    <mergeCell ref="AC19:AH19"/>
    <mergeCell ref="C15:C20"/>
    <mergeCell ref="E15:J15"/>
    <mergeCell ref="AA15:AA20"/>
    <mergeCell ref="AC15:AH15"/>
    <mergeCell ref="E16:J16"/>
    <mergeCell ref="AC16:AH16"/>
    <mergeCell ref="AA26:AA28"/>
    <mergeCell ref="AC26:AH26"/>
    <mergeCell ref="E27:J27"/>
    <mergeCell ref="AC27:AH27"/>
    <mergeCell ref="C24:C25"/>
    <mergeCell ref="E24:J24"/>
    <mergeCell ref="AA24:AA25"/>
    <mergeCell ref="AC24:AH24"/>
    <mergeCell ref="E25:J25"/>
    <mergeCell ref="C12:C14"/>
    <mergeCell ref="E12:J12"/>
    <mergeCell ref="AA12:AA14"/>
    <mergeCell ref="AC12:AH12"/>
    <mergeCell ref="E13:J13"/>
    <mergeCell ref="AC13:AH13"/>
    <mergeCell ref="Z8:Z21"/>
    <mergeCell ref="AA8:AA9"/>
    <mergeCell ref="AC8:AH8"/>
    <mergeCell ref="E9:J9"/>
    <mergeCell ref="AC9:AH9"/>
    <mergeCell ref="C10:C11"/>
    <mergeCell ref="E10:J10"/>
    <mergeCell ref="E18:J18"/>
    <mergeCell ref="E4:J4"/>
    <mergeCell ref="AC4:AH4"/>
    <mergeCell ref="E5:J5"/>
    <mergeCell ref="AC5:AH5"/>
    <mergeCell ref="E6:J6"/>
    <mergeCell ref="AC6:AH6"/>
    <mergeCell ref="E20:J20"/>
    <mergeCell ref="AC20:AH20"/>
    <mergeCell ref="E14:J14"/>
    <mergeCell ref="AC14:AH14"/>
    <mergeCell ref="AA10:AA11"/>
    <mergeCell ref="AC10:AH10"/>
    <mergeCell ref="E11:J11"/>
    <mergeCell ref="AC11:AH11"/>
    <mergeCell ref="AC17:AH17"/>
    <mergeCell ref="E17:J17"/>
    <mergeCell ref="E21:J21"/>
    <mergeCell ref="AC21:AH21"/>
    <mergeCell ref="E29:J29"/>
    <mergeCell ref="AA29:AA34"/>
    <mergeCell ref="AC29:AH29"/>
    <mergeCell ref="E30:J30"/>
    <mergeCell ref="AC30:AH30"/>
    <mergeCell ref="E31:J31"/>
    <mergeCell ref="AC31:AH31"/>
    <mergeCell ref="E32:J32"/>
    <mergeCell ref="AC32:AH32"/>
    <mergeCell ref="AC25:AH25"/>
    <mergeCell ref="E33:J33"/>
    <mergeCell ref="AC33:AH33"/>
    <mergeCell ref="E28:J28"/>
    <mergeCell ref="AC28:AH28"/>
    <mergeCell ref="AC34:AH34"/>
    <mergeCell ref="B41:C41"/>
    <mergeCell ref="D41:J41"/>
    <mergeCell ref="B42:C42"/>
    <mergeCell ref="D42:J42"/>
    <mergeCell ref="Z41:AA41"/>
    <mergeCell ref="AB41:AH41"/>
    <mergeCell ref="Z42:AA42"/>
    <mergeCell ref="AB42:AH42"/>
    <mergeCell ref="AB38:AH38"/>
    <mergeCell ref="AB39:AH39"/>
    <mergeCell ref="D39:J39"/>
    <mergeCell ref="D38:J38"/>
    <mergeCell ref="AC35:AH35"/>
    <mergeCell ref="C29:C34"/>
    <mergeCell ref="E35:J35"/>
  </mergeCells>
  <phoneticPr fontId="3"/>
  <conditionalFormatting sqref="D38:D39">
    <cfRule type="cellIs" dxfId="16" priority="11" operator="notEqual">
      <formula>""</formula>
    </cfRule>
  </conditionalFormatting>
  <conditionalFormatting sqref="D39">
    <cfRule type="expression" dxfId="15" priority="12">
      <formula>#REF!=""</formula>
    </cfRule>
  </conditionalFormatting>
  <conditionalFormatting sqref="E5:E6 E8:E35">
    <cfRule type="expression" dxfId="14" priority="48">
      <formula>E5&lt;&gt;""</formula>
    </cfRule>
  </conditionalFormatting>
  <conditionalFormatting sqref="AB39">
    <cfRule type="expression" dxfId="13" priority="15">
      <formula>#REF!=""</formula>
    </cfRule>
  </conditionalFormatting>
  <hyperlinks>
    <hyperlink ref="AC20" r:id="rId1" xr:uid="{E2899C70-660B-409B-ABEE-38658A83FC2A}"/>
  </hyperlinks>
  <pageMargins left="0.7" right="0.7" top="0.75" bottom="0.75" header="0.3" footer="0.3"/>
  <pageSetup paperSize="9" scale="29" fitToHeight="0"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D945994-2872-452F-92BA-717E967B9429}">
          <x14:formula1>
            <xm:f>'リスト（編集不可）'!$B$3:$B$21</xm:f>
          </x14:formula1>
          <xm:sqref>D41:J41 AB41:AH41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E39C9-AF0A-4A5C-804A-0C2A9EEAD431}">
  <dimension ref="A1:AU35"/>
  <sheetViews>
    <sheetView tabSelected="1" zoomScale="85" zoomScaleNormal="85" workbookViewId="0">
      <selection activeCell="J15" sqref="J15"/>
    </sheetView>
  </sheetViews>
  <sheetFormatPr defaultRowHeight="17.7"/>
  <cols>
    <col min="1" max="1" width="2.21875" style="90" customWidth="1"/>
    <col min="2" max="2" width="1.44140625" style="90" customWidth="1"/>
    <col min="3" max="3" width="6.5546875" style="90" customWidth="1"/>
    <col min="4" max="4" width="13" style="90" customWidth="1"/>
    <col min="5" max="5" width="22.109375" style="90" customWidth="1"/>
    <col min="6" max="7" width="5.44140625" style="90" customWidth="1"/>
    <col min="8" max="8" width="24.6640625" style="90" customWidth="1"/>
    <col min="9" max="9" width="1.44140625" style="90" customWidth="1"/>
    <col min="10" max="10" width="12.5546875" style="90" customWidth="1"/>
    <col min="11" max="11" width="10.5546875" style="90" customWidth="1"/>
    <col min="12" max="12" width="11.109375" style="90" hidden="1" customWidth="1"/>
    <col min="13" max="13" width="3.5546875" style="90" hidden="1" customWidth="1"/>
    <col min="14" max="15" width="12.5546875" style="90" hidden="1" customWidth="1"/>
    <col min="16" max="16" width="3.5546875" style="90" hidden="1" customWidth="1"/>
    <col min="17" max="18" width="12.5546875" style="90" hidden="1" customWidth="1"/>
    <col min="19" max="19" width="3.5546875" style="90" hidden="1" customWidth="1"/>
    <col min="20" max="21" width="12.5546875" style="90" hidden="1" customWidth="1"/>
    <col min="22" max="22" width="8.109375" style="90"/>
    <col min="23" max="23" width="2.21875" style="90" customWidth="1"/>
    <col min="24" max="24" width="1.44140625" style="90" customWidth="1"/>
    <col min="25" max="25" width="6.5546875" style="90" customWidth="1"/>
    <col min="26" max="26" width="13" style="90" customWidth="1"/>
    <col min="27" max="27" width="22.109375" style="90" customWidth="1"/>
    <col min="28" max="29" width="5.44140625" style="90" customWidth="1"/>
    <col min="30" max="30" width="24.6640625" style="90" customWidth="1"/>
    <col min="31" max="31" width="1.44140625" style="90" customWidth="1"/>
    <col min="32" max="47" width="9" style="90"/>
  </cols>
  <sheetData>
    <row r="1" spans="2:30" s="90" customFormat="1"/>
    <row r="2" spans="2:30" s="15" customFormat="1" ht="21.6" customHeight="1">
      <c r="B2" s="342"/>
      <c r="C2" s="343"/>
      <c r="D2" s="13" t="s">
        <v>42</v>
      </c>
      <c r="O2" s="17"/>
      <c r="P2" s="17"/>
      <c r="Q2" s="17"/>
      <c r="R2" s="93"/>
      <c r="X2" s="340"/>
      <c r="Y2" s="341"/>
      <c r="Z2" s="94" t="s">
        <v>42</v>
      </c>
    </row>
    <row r="3" spans="2:30" s="90" customFormat="1" ht="23.95" customHeight="1">
      <c r="B3" s="100"/>
      <c r="C3" s="101" t="s">
        <v>43</v>
      </c>
      <c r="D3" s="99"/>
      <c r="E3" s="99"/>
      <c r="F3" s="99"/>
      <c r="G3" s="99"/>
      <c r="H3" s="102"/>
      <c r="I3" s="103"/>
      <c r="Y3" s="89" t="s">
        <v>143</v>
      </c>
      <c r="Z3" s="89"/>
      <c r="AA3" s="89"/>
      <c r="AB3" s="89"/>
      <c r="AC3" s="89"/>
    </row>
    <row r="4" spans="2:30" s="90" customFormat="1" ht="32.1" customHeight="1">
      <c r="B4" s="104"/>
      <c r="C4" s="294" t="s">
        <v>44</v>
      </c>
      <c r="D4" s="294"/>
      <c r="E4" s="294"/>
      <c r="F4" s="294"/>
      <c r="G4" s="294"/>
      <c r="H4" s="294"/>
      <c r="I4" s="105"/>
      <c r="Y4" s="294" t="s">
        <v>44</v>
      </c>
      <c r="Z4" s="294"/>
      <c r="AA4" s="294"/>
      <c r="AB4" s="294"/>
      <c r="AC4" s="294"/>
      <c r="AD4" s="294"/>
    </row>
    <row r="5" spans="2:30" s="90" customFormat="1" ht="12.25" customHeight="1">
      <c r="B5" s="104"/>
      <c r="C5" s="92"/>
      <c r="D5" s="92"/>
      <c r="E5" s="92"/>
      <c r="F5" s="92"/>
      <c r="G5" s="92"/>
      <c r="H5" s="92"/>
      <c r="I5" s="105"/>
      <c r="Y5" s="92"/>
      <c r="Z5" s="92"/>
      <c r="AA5" s="92"/>
      <c r="AB5" s="92"/>
      <c r="AC5" s="92"/>
      <c r="AD5" s="92"/>
    </row>
    <row r="6" spans="2:30" s="90" customFormat="1" ht="20.05" customHeight="1" thickBot="1">
      <c r="B6" s="104"/>
      <c r="C6" s="92"/>
      <c r="D6" s="92"/>
      <c r="E6" s="92"/>
      <c r="F6" s="92"/>
      <c r="G6" s="106" t="s">
        <v>45</v>
      </c>
      <c r="H6" s="176" t="s">
        <v>141</v>
      </c>
      <c r="I6" s="105"/>
      <c r="J6" s="85" t="s">
        <v>46</v>
      </c>
      <c r="AB6" s="92"/>
      <c r="AC6" s="88" t="s">
        <v>45</v>
      </c>
      <c r="AD6" s="193" t="s">
        <v>141</v>
      </c>
    </row>
    <row r="7" spans="2:30" s="90" customFormat="1" ht="20.05" customHeight="1" thickBot="1">
      <c r="B7" s="104"/>
      <c r="C7" s="295" t="s">
        <v>47</v>
      </c>
      <c r="D7" s="296"/>
      <c r="E7" s="172">
        <v>2000000</v>
      </c>
      <c r="F7" s="92"/>
      <c r="G7" s="92"/>
      <c r="H7" s="92"/>
      <c r="I7" s="105"/>
      <c r="Y7" s="295" t="s">
        <v>47</v>
      </c>
      <c r="Z7" s="296"/>
      <c r="AA7" s="173">
        <v>2000000</v>
      </c>
    </row>
    <row r="8" spans="2:30" s="90" customFormat="1" ht="19.399999999999999" customHeight="1" thickBot="1">
      <c r="B8" s="104"/>
      <c r="C8" s="297"/>
      <c r="D8" s="297"/>
      <c r="E8" s="297"/>
      <c r="F8" s="297"/>
      <c r="G8" s="297"/>
      <c r="H8" s="297"/>
      <c r="I8" s="105"/>
      <c r="Y8" s="297"/>
      <c r="Z8" s="297"/>
      <c r="AA8" s="297"/>
      <c r="AB8" s="297"/>
      <c r="AC8" s="297"/>
      <c r="AD8" s="297"/>
    </row>
    <row r="9" spans="2:30" s="90" customFormat="1" ht="25.5" customHeight="1">
      <c r="B9" s="104"/>
      <c r="C9" s="307" t="s">
        <v>48</v>
      </c>
      <c r="D9" s="308"/>
      <c r="E9" s="309"/>
      <c r="F9" s="319" t="s">
        <v>49</v>
      </c>
      <c r="G9" s="320"/>
      <c r="H9" s="321"/>
      <c r="I9" s="105"/>
      <c r="Y9" s="307" t="s">
        <v>48</v>
      </c>
      <c r="Z9" s="308"/>
      <c r="AA9" s="309"/>
      <c r="AB9" s="319" t="s">
        <v>49</v>
      </c>
      <c r="AC9" s="320"/>
      <c r="AD9" s="321"/>
    </row>
    <row r="10" spans="2:30" s="90" customFormat="1" ht="25.5" customHeight="1" thickBot="1">
      <c r="B10" s="104"/>
      <c r="C10" s="310"/>
      <c r="D10" s="311"/>
      <c r="E10" s="312"/>
      <c r="F10" s="322"/>
      <c r="G10" s="323"/>
      <c r="H10" s="324"/>
      <c r="I10" s="105"/>
      <c r="Y10" s="310"/>
      <c r="Z10" s="311"/>
      <c r="AA10" s="312"/>
      <c r="AB10" s="322"/>
      <c r="AC10" s="323"/>
      <c r="AD10" s="324"/>
    </row>
    <row r="11" spans="2:30" s="90" customFormat="1" ht="30.25" customHeight="1">
      <c r="B11" s="104"/>
      <c r="C11" s="298" t="s">
        <v>50</v>
      </c>
      <c r="D11" s="299"/>
      <c r="E11" s="300"/>
      <c r="F11" s="367"/>
      <c r="G11" s="368"/>
      <c r="H11" s="369"/>
      <c r="I11" s="105"/>
      <c r="Y11" s="298" t="s">
        <v>50</v>
      </c>
      <c r="Z11" s="299"/>
      <c r="AA11" s="300"/>
      <c r="AB11" s="313">
        <v>4000000</v>
      </c>
      <c r="AC11" s="314"/>
      <c r="AD11" s="315"/>
    </row>
    <row r="12" spans="2:30" s="90" customFormat="1" ht="30.25" customHeight="1">
      <c r="B12" s="104"/>
      <c r="C12" s="301" t="s">
        <v>51</v>
      </c>
      <c r="D12" s="302"/>
      <c r="E12" s="303"/>
      <c r="F12" s="304">
        <v>0.66</v>
      </c>
      <c r="G12" s="305"/>
      <c r="H12" s="306"/>
      <c r="I12" s="105"/>
      <c r="Y12" s="301" t="s">
        <v>52</v>
      </c>
      <c r="Z12" s="302"/>
      <c r="AA12" s="303"/>
      <c r="AB12" s="316">
        <v>0.66</v>
      </c>
      <c r="AC12" s="317"/>
      <c r="AD12" s="318"/>
    </row>
    <row r="13" spans="2:30" s="90" customFormat="1" ht="30.25" customHeight="1" thickBot="1">
      <c r="B13" s="104"/>
      <c r="C13" s="325" t="s">
        <v>53</v>
      </c>
      <c r="D13" s="326"/>
      <c r="E13" s="327"/>
      <c r="F13" s="328" t="str">
        <f>IF(F11=0,"",IF(F11*2/3&gt;E7,ROUNDDOWN(E7,-3),ROUNDDOWN(F11*2/3,-3)))</f>
        <v/>
      </c>
      <c r="G13" s="329"/>
      <c r="H13" s="330"/>
      <c r="I13" s="105"/>
      <c r="Y13" s="325" t="s">
        <v>53</v>
      </c>
      <c r="Z13" s="326"/>
      <c r="AA13" s="327"/>
      <c r="AB13" s="331">
        <f>IF(AB11=0,"",IF(AB11*2/3&gt;AA7,ROUNDDOWN(AA7,-3),ROUNDDOWN(AB11*2/3,-3)))</f>
        <v>2000000</v>
      </c>
      <c r="AC13" s="332"/>
      <c r="AD13" s="333"/>
    </row>
    <row r="14" spans="2:30" s="90" customFormat="1" ht="30.25" customHeight="1">
      <c r="B14" s="104"/>
      <c r="C14" s="355" t="s">
        <v>54</v>
      </c>
      <c r="D14" s="356"/>
      <c r="E14" s="357"/>
      <c r="F14" s="358" t="str">
        <f>IF(F11=0,"",F11*0.1)</f>
        <v/>
      </c>
      <c r="G14" s="359"/>
      <c r="H14" s="360"/>
      <c r="I14" s="105"/>
      <c r="J14" s="91"/>
      <c r="Y14" s="334" t="s">
        <v>55</v>
      </c>
      <c r="Z14" s="335"/>
      <c r="AA14" s="336"/>
      <c r="AB14" s="337">
        <f>IF(AB11=0,"",AB11*0.1)</f>
        <v>400000</v>
      </c>
      <c r="AC14" s="338"/>
      <c r="AD14" s="339"/>
    </row>
    <row r="15" spans="2:30" s="90" customFormat="1" ht="30.25" customHeight="1" thickBot="1">
      <c r="B15" s="104"/>
      <c r="C15" s="361" t="s">
        <v>56</v>
      </c>
      <c r="D15" s="362"/>
      <c r="E15" s="363"/>
      <c r="F15" s="364" t="str">
        <f>IF(F11="","",F11+F14)</f>
        <v/>
      </c>
      <c r="G15" s="365"/>
      <c r="H15" s="366"/>
      <c r="I15" s="105"/>
      <c r="Y15" s="361" t="s">
        <v>57</v>
      </c>
      <c r="Z15" s="362"/>
      <c r="AA15" s="363"/>
      <c r="AB15" s="364">
        <f>IF(AB11="","",AB11+AB14)</f>
        <v>4400000</v>
      </c>
      <c r="AC15" s="365"/>
      <c r="AD15" s="366"/>
    </row>
    <row r="16" spans="2:30" s="90" customFormat="1" ht="13.6" customHeight="1">
      <c r="B16" s="104"/>
      <c r="C16" s="354"/>
      <c r="D16" s="354"/>
      <c r="E16" s="354"/>
      <c r="F16" s="354"/>
      <c r="G16" s="354"/>
      <c r="H16" s="354"/>
      <c r="I16" s="105"/>
      <c r="Y16" s="354"/>
      <c r="Z16" s="354"/>
      <c r="AA16" s="354"/>
      <c r="AB16" s="354"/>
      <c r="AC16" s="354"/>
      <c r="AD16" s="354"/>
    </row>
    <row r="17" spans="1:31" s="85" customFormat="1" ht="21.6" customHeight="1" thickBot="1">
      <c r="A17" s="86"/>
      <c r="B17" s="107"/>
      <c r="C17" s="175" t="s">
        <v>58</v>
      </c>
      <c r="D17" s="108"/>
      <c r="E17" s="108"/>
      <c r="F17" s="108"/>
      <c r="G17" s="108"/>
      <c r="H17" s="108"/>
      <c r="I17" s="109"/>
      <c r="J17" s="90"/>
      <c r="K17" s="90"/>
      <c r="L17" s="90"/>
      <c r="M17" s="90"/>
      <c r="N17" s="90"/>
      <c r="O17" s="90"/>
      <c r="P17" s="90"/>
      <c r="Q17" s="90"/>
      <c r="R17" s="90"/>
      <c r="S17" s="90"/>
      <c r="T17" s="90"/>
      <c r="U17" s="90"/>
      <c r="V17" s="90"/>
      <c r="W17" s="90"/>
      <c r="X17" s="90"/>
      <c r="Y17" s="175" t="s">
        <v>58</v>
      </c>
      <c r="Z17" s="175"/>
      <c r="AA17" s="175"/>
      <c r="AB17" s="175"/>
      <c r="AC17" s="175"/>
      <c r="AD17" s="175"/>
      <c r="AE17" s="87"/>
    </row>
    <row r="18" spans="1:31" s="85" customFormat="1" ht="35" customHeight="1" thickTop="1">
      <c r="A18" s="86"/>
      <c r="B18" s="110"/>
      <c r="C18" s="344" t="s">
        <v>59</v>
      </c>
      <c r="D18" s="345"/>
      <c r="E18" s="174" t="s">
        <v>60</v>
      </c>
      <c r="F18" s="348" t="s">
        <v>61</v>
      </c>
      <c r="G18" s="349"/>
      <c r="H18" s="350"/>
      <c r="I18" s="109"/>
      <c r="J18" s="90"/>
      <c r="K18" s="90"/>
      <c r="L18" s="90"/>
      <c r="M18" s="90"/>
      <c r="N18" s="90"/>
      <c r="O18" s="90"/>
      <c r="P18" s="90"/>
      <c r="Q18" s="90"/>
      <c r="R18" s="90"/>
      <c r="S18" s="90"/>
      <c r="T18" s="90"/>
      <c r="U18" s="90"/>
      <c r="V18" s="90"/>
      <c r="W18" s="90"/>
      <c r="X18" s="90"/>
      <c r="Y18" s="372" t="s">
        <v>59</v>
      </c>
      <c r="Z18" s="373"/>
      <c r="AA18" s="174" t="s">
        <v>60</v>
      </c>
      <c r="AB18" s="374" t="s">
        <v>61</v>
      </c>
      <c r="AC18" s="375"/>
      <c r="AD18" s="376"/>
      <c r="AE18" s="87"/>
    </row>
    <row r="19" spans="1:31" s="85" customFormat="1" ht="26.15" customHeight="1" thickBot="1">
      <c r="A19" s="86"/>
      <c r="B19" s="104"/>
      <c r="C19" s="346"/>
      <c r="D19" s="347"/>
      <c r="E19" s="190"/>
      <c r="F19" s="351">
        <v>0</v>
      </c>
      <c r="G19" s="352"/>
      <c r="H19" s="353"/>
      <c r="I19" s="109"/>
      <c r="J19" s="90"/>
      <c r="K19" s="90"/>
      <c r="L19" s="90"/>
      <c r="M19" s="90"/>
      <c r="N19" s="90"/>
      <c r="O19" s="90"/>
      <c r="P19" s="90"/>
      <c r="Q19" s="90"/>
      <c r="R19" s="90"/>
      <c r="S19" s="90"/>
      <c r="T19" s="90"/>
      <c r="U19" s="90"/>
      <c r="V19" s="90"/>
      <c r="W19" s="90"/>
      <c r="X19" s="90"/>
      <c r="Y19" s="346"/>
      <c r="Z19" s="347"/>
      <c r="AA19" s="190"/>
      <c r="AB19" s="351"/>
      <c r="AC19" s="352"/>
      <c r="AD19" s="353"/>
      <c r="AE19" s="87"/>
    </row>
    <row r="20" spans="1:31" s="85" customFormat="1" ht="20.05" customHeight="1" thickTop="1">
      <c r="A20" s="86"/>
      <c r="B20" s="104"/>
      <c r="C20" s="108"/>
      <c r="D20" s="108"/>
      <c r="E20" s="108"/>
      <c r="F20" s="108"/>
      <c r="G20" s="108"/>
      <c r="H20" s="108"/>
      <c r="I20" s="109"/>
      <c r="J20" s="90"/>
      <c r="K20" s="90"/>
      <c r="L20" s="90"/>
      <c r="M20" s="90"/>
      <c r="N20" s="90"/>
      <c r="O20" s="90"/>
      <c r="P20" s="90"/>
      <c r="Q20" s="90"/>
      <c r="R20" s="90"/>
      <c r="S20" s="90"/>
      <c r="T20" s="90"/>
      <c r="U20" s="90"/>
      <c r="V20" s="90"/>
      <c r="W20" s="90"/>
      <c r="X20" s="90"/>
      <c r="Y20" s="108"/>
      <c r="Z20" s="108"/>
      <c r="AA20" s="108"/>
      <c r="AB20" s="108"/>
      <c r="AC20" s="108"/>
      <c r="AD20" s="108"/>
      <c r="AE20" s="87"/>
    </row>
    <row r="21" spans="1:31" s="90" customFormat="1" ht="20.05" customHeight="1">
      <c r="B21" s="111"/>
      <c r="C21" s="95"/>
      <c r="D21" s="95"/>
      <c r="E21" s="95"/>
      <c r="F21" s="95"/>
      <c r="G21" s="95"/>
      <c r="H21" s="95"/>
      <c r="I21" s="112"/>
      <c r="Y21" s="95"/>
      <c r="Z21" s="95"/>
      <c r="AA21" s="95"/>
      <c r="AB21" s="95"/>
      <c r="AC21" s="95"/>
      <c r="AD21" s="95"/>
    </row>
    <row r="22" spans="1:31" s="90" customFormat="1" ht="20.05" customHeight="1">
      <c r="B22" s="111"/>
      <c r="C22" s="95" t="s">
        <v>62</v>
      </c>
      <c r="D22" s="95"/>
      <c r="E22" s="95"/>
      <c r="F22" s="95"/>
      <c r="G22" s="95"/>
      <c r="H22" s="95"/>
      <c r="I22" s="112"/>
      <c r="Y22" s="95" t="s">
        <v>62</v>
      </c>
      <c r="Z22" s="95"/>
      <c r="AA22" s="95"/>
      <c r="AB22" s="95"/>
      <c r="AC22" s="95"/>
      <c r="AD22" s="95"/>
    </row>
    <row r="23" spans="1:31" s="90" customFormat="1" ht="38.25" customHeight="1">
      <c r="B23" s="111"/>
      <c r="C23" s="284" t="s">
        <v>63</v>
      </c>
      <c r="D23" s="285"/>
      <c r="E23" s="286"/>
      <c r="F23" s="292" t="s">
        <v>64</v>
      </c>
      <c r="G23" s="293"/>
      <c r="H23" s="117" t="s">
        <v>65</v>
      </c>
      <c r="I23" s="112"/>
      <c r="Y23" s="370" t="s">
        <v>63</v>
      </c>
      <c r="Z23" s="370"/>
      <c r="AA23" s="370"/>
      <c r="AB23" s="371" t="s">
        <v>64</v>
      </c>
      <c r="AC23" s="370"/>
      <c r="AD23" s="113" t="s">
        <v>30</v>
      </c>
    </row>
    <row r="24" spans="1:31" s="90" customFormat="1" ht="20.05" customHeight="1">
      <c r="B24" s="111"/>
      <c r="C24" s="287"/>
      <c r="D24" s="288"/>
      <c r="E24" s="289"/>
      <c r="F24" s="290"/>
      <c r="G24" s="291"/>
      <c r="H24" s="177"/>
      <c r="I24" s="112"/>
      <c r="Y24" s="377" t="s">
        <v>66</v>
      </c>
      <c r="Z24" s="377"/>
      <c r="AA24" s="377"/>
      <c r="AB24" s="378"/>
      <c r="AC24" s="379"/>
      <c r="AD24" s="177"/>
    </row>
    <row r="25" spans="1:31" s="90" customFormat="1" ht="20.05" customHeight="1">
      <c r="B25" s="111"/>
      <c r="C25" s="274"/>
      <c r="D25" s="275"/>
      <c r="E25" s="276"/>
      <c r="F25" s="277"/>
      <c r="G25" s="278"/>
      <c r="H25" s="178"/>
      <c r="I25" s="112"/>
      <c r="Y25" s="380" t="s">
        <v>162</v>
      </c>
      <c r="Z25" s="380"/>
      <c r="AA25" s="380"/>
      <c r="AB25" s="381">
        <v>600000</v>
      </c>
      <c r="AC25" s="382"/>
      <c r="AD25" s="178"/>
    </row>
    <row r="26" spans="1:31" s="90" customFormat="1" ht="20.05" customHeight="1">
      <c r="B26" s="111"/>
      <c r="C26" s="274"/>
      <c r="D26" s="275"/>
      <c r="E26" s="276"/>
      <c r="F26" s="277"/>
      <c r="G26" s="278"/>
      <c r="H26" s="178"/>
      <c r="I26" s="112"/>
      <c r="Y26" s="380" t="s">
        <v>163</v>
      </c>
      <c r="Z26" s="380"/>
      <c r="AA26" s="380"/>
      <c r="AB26" s="381">
        <v>1400000</v>
      </c>
      <c r="AC26" s="382"/>
      <c r="AD26" s="178"/>
    </row>
    <row r="27" spans="1:31" s="90" customFormat="1" ht="20.05" customHeight="1">
      <c r="B27" s="111"/>
      <c r="C27" s="274"/>
      <c r="D27" s="275"/>
      <c r="E27" s="276"/>
      <c r="F27" s="277"/>
      <c r="G27" s="278"/>
      <c r="H27" s="178"/>
      <c r="I27" s="112"/>
      <c r="Y27" s="380" t="s">
        <v>164</v>
      </c>
      <c r="Z27" s="380"/>
      <c r="AA27" s="380"/>
      <c r="AB27" s="381">
        <v>750000</v>
      </c>
      <c r="AC27" s="382"/>
      <c r="AD27" s="178"/>
    </row>
    <row r="28" spans="1:31" s="90" customFormat="1" ht="20.05" customHeight="1">
      <c r="B28" s="111"/>
      <c r="C28" s="274"/>
      <c r="D28" s="275"/>
      <c r="E28" s="276"/>
      <c r="F28" s="277"/>
      <c r="G28" s="278"/>
      <c r="H28" s="178"/>
      <c r="I28" s="112"/>
      <c r="Y28" s="380" t="s">
        <v>165</v>
      </c>
      <c r="Z28" s="380"/>
      <c r="AA28" s="380"/>
      <c r="AB28" s="381">
        <v>1250000</v>
      </c>
      <c r="AC28" s="382"/>
      <c r="AD28" s="178"/>
    </row>
    <row r="29" spans="1:31" s="90" customFormat="1" ht="20.05" customHeight="1">
      <c r="B29" s="111"/>
      <c r="C29" s="274"/>
      <c r="D29" s="275"/>
      <c r="E29" s="276"/>
      <c r="F29" s="277"/>
      <c r="G29" s="278"/>
      <c r="H29" s="178"/>
      <c r="I29" s="112"/>
      <c r="Y29" s="383"/>
      <c r="Z29" s="384"/>
      <c r="AA29" s="385"/>
      <c r="AB29" s="386"/>
      <c r="AC29" s="387"/>
      <c r="AD29" s="178"/>
    </row>
    <row r="30" spans="1:31" s="90" customFormat="1" ht="20.05" customHeight="1">
      <c r="B30" s="111"/>
      <c r="C30" s="274"/>
      <c r="D30" s="275"/>
      <c r="E30" s="276"/>
      <c r="F30" s="277"/>
      <c r="G30" s="278"/>
      <c r="H30" s="178"/>
      <c r="I30" s="112"/>
      <c r="Y30" s="388"/>
      <c r="Z30" s="388"/>
      <c r="AA30" s="388"/>
      <c r="AB30" s="386"/>
      <c r="AC30" s="387"/>
      <c r="AD30" s="178"/>
    </row>
    <row r="31" spans="1:31" s="90" customFormat="1" ht="20.05" customHeight="1">
      <c r="B31" s="111"/>
      <c r="C31" s="274"/>
      <c r="D31" s="275"/>
      <c r="E31" s="276"/>
      <c r="F31" s="277"/>
      <c r="G31" s="278"/>
      <c r="H31" s="178"/>
      <c r="I31" s="112"/>
      <c r="Y31" s="388"/>
      <c r="Z31" s="388"/>
      <c r="AA31" s="388"/>
      <c r="AB31" s="386"/>
      <c r="AC31" s="387"/>
      <c r="AD31" s="178"/>
    </row>
    <row r="32" spans="1:31" s="90" customFormat="1" ht="20.05" customHeight="1">
      <c r="B32" s="111"/>
      <c r="C32" s="274"/>
      <c r="D32" s="275"/>
      <c r="E32" s="276"/>
      <c r="F32" s="277"/>
      <c r="G32" s="278"/>
      <c r="H32" s="178"/>
      <c r="I32" s="112"/>
      <c r="Y32" s="388"/>
      <c r="Z32" s="388"/>
      <c r="AA32" s="388"/>
      <c r="AB32" s="386"/>
      <c r="AC32" s="387"/>
      <c r="AD32" s="178"/>
    </row>
    <row r="33" spans="2:30" s="90" customFormat="1" ht="20.05" customHeight="1">
      <c r="B33" s="111"/>
      <c r="C33" s="274"/>
      <c r="D33" s="275"/>
      <c r="E33" s="276"/>
      <c r="F33" s="277"/>
      <c r="G33" s="278"/>
      <c r="H33" s="178"/>
      <c r="I33" s="112"/>
      <c r="Y33" s="388"/>
      <c r="Z33" s="388"/>
      <c r="AA33" s="388"/>
      <c r="AB33" s="386"/>
      <c r="AC33" s="387"/>
      <c r="AD33" s="178"/>
    </row>
    <row r="34" spans="2:30" s="90" customFormat="1" ht="20.05" customHeight="1">
      <c r="B34" s="111"/>
      <c r="C34" s="279"/>
      <c r="D34" s="280"/>
      <c r="E34" s="281"/>
      <c r="F34" s="282"/>
      <c r="G34" s="283"/>
      <c r="H34" s="179"/>
      <c r="I34" s="112"/>
      <c r="Y34" s="389"/>
      <c r="Z34" s="389"/>
      <c r="AA34" s="389"/>
      <c r="AB34" s="390"/>
      <c r="AC34" s="391"/>
      <c r="AD34" s="179"/>
    </row>
    <row r="35" spans="2:30" ht="8.15" customHeight="1">
      <c r="B35" s="114"/>
      <c r="C35" s="115"/>
      <c r="D35" s="115"/>
      <c r="E35" s="115"/>
      <c r="F35" s="115"/>
      <c r="G35" s="115"/>
      <c r="H35" s="115"/>
      <c r="I35" s="116"/>
    </row>
  </sheetData>
  <mergeCells count="90">
    <mergeCell ref="Y33:AA33"/>
    <mergeCell ref="AB33:AC33"/>
    <mergeCell ref="Y34:AA34"/>
    <mergeCell ref="AB34:AC34"/>
    <mergeCell ref="Y30:AA30"/>
    <mergeCell ref="AB30:AC30"/>
    <mergeCell ref="Y31:AA31"/>
    <mergeCell ref="AB31:AC31"/>
    <mergeCell ref="Y32:AA32"/>
    <mergeCell ref="AB32:AC32"/>
    <mergeCell ref="Y27:AA27"/>
    <mergeCell ref="AB27:AC27"/>
    <mergeCell ref="Y28:AA28"/>
    <mergeCell ref="AB28:AC28"/>
    <mergeCell ref="Y29:AA29"/>
    <mergeCell ref="AB29:AC29"/>
    <mergeCell ref="Y24:AA24"/>
    <mergeCell ref="AB24:AC24"/>
    <mergeCell ref="Y25:AA25"/>
    <mergeCell ref="AB25:AC25"/>
    <mergeCell ref="Y26:AA26"/>
    <mergeCell ref="AB26:AC26"/>
    <mergeCell ref="Y23:AA23"/>
    <mergeCell ref="AB23:AC23"/>
    <mergeCell ref="Y19:Z19"/>
    <mergeCell ref="AB19:AD19"/>
    <mergeCell ref="AB15:AD15"/>
    <mergeCell ref="Y18:Z18"/>
    <mergeCell ref="AB18:AD18"/>
    <mergeCell ref="X2:Y2"/>
    <mergeCell ref="B2:C2"/>
    <mergeCell ref="C18:D18"/>
    <mergeCell ref="C19:D19"/>
    <mergeCell ref="F18:H18"/>
    <mergeCell ref="F19:H19"/>
    <mergeCell ref="C16:H16"/>
    <mergeCell ref="C14:E14"/>
    <mergeCell ref="F14:H14"/>
    <mergeCell ref="C15:E15"/>
    <mergeCell ref="F15:H15"/>
    <mergeCell ref="F11:H11"/>
    <mergeCell ref="C4:H4"/>
    <mergeCell ref="C8:H8"/>
    <mergeCell ref="Y15:AA15"/>
    <mergeCell ref="Y16:AD16"/>
    <mergeCell ref="C13:E13"/>
    <mergeCell ref="F13:H13"/>
    <mergeCell ref="Y13:AA13"/>
    <mergeCell ref="AB13:AD13"/>
    <mergeCell ref="Y14:AA14"/>
    <mergeCell ref="AB14:AD14"/>
    <mergeCell ref="Y4:AD4"/>
    <mergeCell ref="Y7:Z7"/>
    <mergeCell ref="Y8:AD8"/>
    <mergeCell ref="C11:E11"/>
    <mergeCell ref="C12:E12"/>
    <mergeCell ref="F12:H12"/>
    <mergeCell ref="C9:E10"/>
    <mergeCell ref="C7:D7"/>
    <mergeCell ref="Y9:AA10"/>
    <mergeCell ref="Y11:AA11"/>
    <mergeCell ref="AB11:AD11"/>
    <mergeCell ref="Y12:AA12"/>
    <mergeCell ref="AB12:AD12"/>
    <mergeCell ref="F9:H10"/>
    <mergeCell ref="AB9:AD10"/>
    <mergeCell ref="C23:E23"/>
    <mergeCell ref="C24:E24"/>
    <mergeCell ref="F24:G24"/>
    <mergeCell ref="C25:E25"/>
    <mergeCell ref="F25:G25"/>
    <mergeCell ref="F23:G23"/>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E33"/>
    <mergeCell ref="F33:G33"/>
    <mergeCell ref="C34:E34"/>
    <mergeCell ref="F34:G34"/>
  </mergeCells>
  <phoneticPr fontId="3"/>
  <conditionalFormatting sqref="H6 F11:H11 C19:D19 C24:H34">
    <cfRule type="cellIs" dxfId="12" priority="1" operator="notEqual">
      <formula>""</formula>
    </cfRule>
  </conditionalFormatting>
  <dataValidations count="2">
    <dataValidation type="list" allowBlank="1" showInputMessage="1" showErrorMessage="1" sqref="AD6" xr:uid="{DEEDF3FE-02F5-4714-8204-91A3292B3686}">
      <formula1>"交付申請,計画変更,工事完了"</formula1>
    </dataValidation>
    <dataValidation type="list" allowBlank="1" showInputMessage="1" showErrorMessage="1" sqref="H6" xr:uid="{0A5C178F-0167-45DE-9843-71B0D35B9CD3}">
      <formula1>"交付申請,計画変更,事業完了"</formula1>
    </dataValidation>
  </dataValidation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7BA0A-0303-4236-B2FF-0ECBDA364C98}">
  <dimension ref="A1:AL42"/>
  <sheetViews>
    <sheetView showGridLines="0" topLeftCell="D13" zoomScaleNormal="100" zoomScaleSheetLayoutView="85" workbookViewId="0">
      <selection activeCell="T36" sqref="T36"/>
    </sheetView>
  </sheetViews>
  <sheetFormatPr defaultColWidth="8.6640625" defaultRowHeight="17.7"/>
  <cols>
    <col min="1" max="1" width="2.44140625" style="121" customWidth="1"/>
    <col min="2" max="2" width="1.88671875" style="121" customWidth="1"/>
    <col min="3" max="3" width="2.109375" style="121" customWidth="1"/>
    <col min="4" max="4" width="23.6640625" style="121" customWidth="1"/>
    <col min="5" max="5" width="8.109375" style="121" customWidth="1"/>
    <col min="6" max="6" width="4.21875" style="121" customWidth="1"/>
    <col min="7" max="7" width="7.109375" style="121" customWidth="1"/>
    <col min="8" max="16" width="3.6640625" style="121" customWidth="1"/>
    <col min="17" max="17" width="2.109375" style="121" customWidth="1"/>
    <col min="18" max="18" width="1.88671875" style="121" customWidth="1"/>
    <col min="19" max="19" width="6.44140625" style="121" customWidth="1"/>
    <col min="20" max="21" width="8.6640625" style="121"/>
    <col min="22" max="22" width="2.44140625" style="121" customWidth="1"/>
    <col min="23" max="23" width="1.88671875" style="121" customWidth="1"/>
    <col min="24" max="24" width="2.109375" style="121" customWidth="1"/>
    <col min="25" max="25" width="23.6640625" style="121" customWidth="1"/>
    <col min="26" max="26" width="8.109375" style="121" customWidth="1"/>
    <col min="27" max="27" width="4.21875" style="121" customWidth="1"/>
    <col min="28" max="28" width="7.109375" style="121" customWidth="1"/>
    <col min="29" max="37" width="3.6640625" style="121" customWidth="1"/>
    <col min="38" max="38" width="2.109375" style="121" customWidth="1"/>
    <col min="39" max="16384" width="8.6640625" style="121"/>
  </cols>
  <sheetData>
    <row r="1" spans="1:38">
      <c r="A1" s="123"/>
      <c r="B1" s="123"/>
      <c r="C1" s="123"/>
      <c r="D1" s="123"/>
      <c r="E1" s="123"/>
      <c r="F1" s="123"/>
      <c r="H1" s="123"/>
      <c r="I1" s="123"/>
      <c r="J1" s="123"/>
      <c r="K1" s="123"/>
      <c r="L1" s="123"/>
      <c r="M1" s="123"/>
      <c r="N1" s="123"/>
      <c r="O1" s="123"/>
      <c r="P1" s="123"/>
      <c r="Q1" s="123"/>
      <c r="R1" s="16"/>
      <c r="S1" s="123"/>
      <c r="T1" s="123"/>
      <c r="U1" s="123"/>
      <c r="V1" s="123"/>
      <c r="W1" s="123"/>
      <c r="X1" s="123"/>
      <c r="Y1" s="123"/>
      <c r="Z1" s="123"/>
      <c r="AA1" s="123"/>
      <c r="AB1" s="123"/>
      <c r="AC1" s="123"/>
      <c r="AD1" s="123"/>
      <c r="AE1" s="123"/>
      <c r="AF1" s="123"/>
      <c r="AG1" s="123"/>
      <c r="AH1" s="123"/>
      <c r="AI1" s="123"/>
      <c r="AJ1" s="123"/>
      <c r="AK1" s="123"/>
      <c r="AL1" s="123"/>
    </row>
    <row r="2" spans="1:38">
      <c r="A2" s="123"/>
      <c r="B2" s="426"/>
      <c r="C2" s="427"/>
      <c r="D2" s="13" t="s">
        <v>42</v>
      </c>
      <c r="E2" s="123"/>
      <c r="F2" s="123"/>
      <c r="G2" s="123"/>
      <c r="H2" s="123"/>
      <c r="I2" s="123"/>
      <c r="J2" s="123"/>
      <c r="K2" s="123"/>
      <c r="L2" s="123"/>
      <c r="M2" s="123"/>
      <c r="N2" s="123"/>
      <c r="O2" s="123"/>
      <c r="P2" s="123"/>
      <c r="Q2" s="123"/>
      <c r="R2" s="16"/>
      <c r="S2" s="123"/>
      <c r="T2" s="123"/>
      <c r="U2" s="123"/>
      <c r="V2" s="123"/>
      <c r="W2" s="123"/>
      <c r="X2" s="123"/>
      <c r="Y2" s="123"/>
      <c r="Z2" s="123"/>
      <c r="AA2" s="123"/>
      <c r="AB2" s="123"/>
      <c r="AC2" s="123"/>
      <c r="AD2" s="123"/>
      <c r="AE2" s="123"/>
      <c r="AF2" s="123"/>
      <c r="AG2" s="123"/>
      <c r="AH2" s="123"/>
      <c r="AI2" s="123"/>
      <c r="AJ2" s="123"/>
      <c r="AK2" s="123"/>
      <c r="AL2" s="123"/>
    </row>
    <row r="3" spans="1:38">
      <c r="A3" s="123"/>
      <c r="B3" s="124"/>
      <c r="C3" s="125"/>
      <c r="D3" s="13" t="s">
        <v>67</v>
      </c>
      <c r="E3" s="123"/>
      <c r="F3" s="123"/>
      <c r="G3" s="123"/>
      <c r="H3" s="123"/>
      <c r="I3" s="123"/>
      <c r="J3" s="123"/>
      <c r="K3" s="123"/>
      <c r="L3" s="123"/>
      <c r="M3" s="123"/>
      <c r="N3" s="123"/>
      <c r="O3" s="123"/>
      <c r="P3" s="123"/>
      <c r="Q3" s="123"/>
      <c r="R3" s="16"/>
      <c r="S3" s="123"/>
      <c r="T3" s="123"/>
      <c r="U3" s="123"/>
      <c r="V3" s="123"/>
      <c r="W3" s="123"/>
      <c r="X3" s="123"/>
      <c r="Y3" s="123"/>
      <c r="Z3" s="123"/>
      <c r="AA3" s="123"/>
      <c r="AB3" s="123"/>
      <c r="AC3" s="123"/>
      <c r="AD3" s="123"/>
      <c r="AE3" s="123"/>
      <c r="AF3" s="123"/>
      <c r="AG3" s="123"/>
      <c r="AH3" s="123"/>
      <c r="AI3" s="123"/>
      <c r="AJ3" s="123"/>
      <c r="AK3" s="123"/>
      <c r="AL3" s="123"/>
    </row>
    <row r="4" spans="1:38">
      <c r="A4" s="123"/>
      <c r="B4" s="123"/>
      <c r="C4" s="123"/>
      <c r="D4" s="123"/>
      <c r="E4" s="123"/>
      <c r="F4" s="123"/>
      <c r="G4" s="123"/>
      <c r="H4" s="123"/>
      <c r="I4" s="123"/>
      <c r="J4" s="123"/>
      <c r="K4" s="123"/>
      <c r="L4" s="123"/>
      <c r="M4" s="123"/>
      <c r="N4" s="123"/>
      <c r="O4" s="123"/>
      <c r="P4" s="123"/>
      <c r="Q4" s="123"/>
      <c r="R4" s="16"/>
      <c r="S4" s="123"/>
      <c r="T4" s="123"/>
      <c r="U4" s="123"/>
      <c r="V4" s="123"/>
      <c r="W4" s="123"/>
      <c r="X4" s="123"/>
      <c r="Y4" s="123"/>
      <c r="Z4" s="123"/>
      <c r="AA4" s="123"/>
      <c r="AB4" s="123"/>
      <c r="AC4" s="123"/>
      <c r="AD4" s="123"/>
      <c r="AE4" s="123"/>
      <c r="AF4" s="123"/>
      <c r="AG4" s="123"/>
      <c r="AH4" s="123"/>
      <c r="AI4" s="123"/>
      <c r="AJ4" s="123"/>
      <c r="AK4" s="123"/>
      <c r="AL4" s="123"/>
    </row>
    <row r="5" spans="1:38">
      <c r="A5" s="123"/>
      <c r="B5" s="123"/>
      <c r="C5" s="126" t="s">
        <v>203</v>
      </c>
      <c r="D5" s="158"/>
      <c r="E5" s="123"/>
      <c r="F5" s="123"/>
      <c r="G5" s="123"/>
      <c r="H5" s="123"/>
      <c r="I5" s="123"/>
      <c r="J5" s="123"/>
      <c r="K5" s="123"/>
      <c r="L5" s="428" t="str">
        <f>IF(入力シート!E5="","年　　月　　日",入力シート!E5)</f>
        <v>年　　月　　日</v>
      </c>
      <c r="M5" s="428"/>
      <c r="N5" s="428"/>
      <c r="O5" s="428"/>
      <c r="P5" s="428"/>
      <c r="Q5" s="428"/>
      <c r="R5" s="127"/>
      <c r="S5" s="123"/>
      <c r="T5" s="123"/>
      <c r="U5" s="123"/>
      <c r="V5" s="123"/>
      <c r="W5" s="123"/>
      <c r="X5" s="126" t="s">
        <v>204</v>
      </c>
      <c r="Y5" s="158"/>
      <c r="Z5" s="123"/>
      <c r="AA5" s="123"/>
      <c r="AB5" s="123"/>
      <c r="AC5" s="123"/>
      <c r="AD5" s="123"/>
      <c r="AE5" s="123"/>
      <c r="AF5" s="123"/>
      <c r="AG5" s="429">
        <f>入力シート!AC5</f>
        <v>45961</v>
      </c>
      <c r="AH5" s="429"/>
      <c r="AI5" s="429"/>
      <c r="AJ5" s="429"/>
      <c r="AK5" s="429"/>
      <c r="AL5" s="429"/>
    </row>
    <row r="6" spans="1:38">
      <c r="A6" s="123"/>
      <c r="B6" s="123"/>
      <c r="C6" s="158"/>
      <c r="D6" s="158"/>
      <c r="E6" s="123"/>
      <c r="F6" s="123"/>
      <c r="G6" s="123"/>
      <c r="H6" s="123"/>
      <c r="I6" s="123"/>
      <c r="J6" s="123"/>
      <c r="K6" s="128"/>
      <c r="L6" s="128"/>
      <c r="M6" s="128"/>
      <c r="N6" s="128"/>
      <c r="O6" s="123"/>
      <c r="P6" s="128"/>
      <c r="Q6" s="123"/>
      <c r="R6" s="123"/>
      <c r="S6" s="129"/>
      <c r="T6" s="123"/>
      <c r="U6" s="123"/>
      <c r="V6" s="123"/>
      <c r="W6" s="123"/>
      <c r="X6" s="123"/>
      <c r="Y6" s="158"/>
      <c r="Z6" s="123"/>
      <c r="AA6" s="123"/>
      <c r="AB6" s="123"/>
      <c r="AC6" s="123"/>
      <c r="AD6" s="123"/>
      <c r="AE6" s="123"/>
      <c r="AF6" s="128"/>
      <c r="AG6" s="128"/>
      <c r="AH6" s="128"/>
      <c r="AI6" s="128"/>
      <c r="AJ6" s="129"/>
      <c r="AK6" s="128"/>
      <c r="AL6" s="129"/>
    </row>
    <row r="7" spans="1:38">
      <c r="A7" s="123"/>
      <c r="B7" s="123"/>
      <c r="C7" s="158"/>
      <c r="D7" s="158"/>
      <c r="E7" s="123"/>
      <c r="F7" s="123"/>
      <c r="G7" s="123"/>
      <c r="H7" s="123"/>
      <c r="I7" s="16"/>
      <c r="J7" s="430"/>
      <c r="K7" s="430"/>
      <c r="L7" s="119"/>
      <c r="M7" s="119"/>
      <c r="N7" s="119"/>
      <c r="O7" s="119"/>
      <c r="P7" s="119"/>
      <c r="Q7" s="123"/>
      <c r="R7" s="123"/>
      <c r="S7" s="123"/>
      <c r="T7" s="123"/>
      <c r="U7" s="123"/>
      <c r="V7" s="123"/>
      <c r="W7" s="123"/>
      <c r="X7" s="123"/>
      <c r="Y7" s="158"/>
      <c r="Z7" s="123"/>
      <c r="AA7" s="123"/>
      <c r="AB7" s="123"/>
      <c r="AC7" s="123"/>
      <c r="AD7" s="16"/>
      <c r="AE7" s="430"/>
      <c r="AF7" s="430"/>
      <c r="AG7" s="119"/>
      <c r="AH7" s="119"/>
      <c r="AI7" s="119"/>
      <c r="AJ7" s="119"/>
      <c r="AK7" s="119"/>
      <c r="AL7" s="129"/>
    </row>
    <row r="8" spans="1:38">
      <c r="A8" s="123"/>
      <c r="B8" s="123"/>
      <c r="C8" s="158"/>
      <c r="D8" s="159" t="s">
        <v>96</v>
      </c>
      <c r="E8" s="123"/>
      <c r="F8" s="123"/>
      <c r="G8" s="123"/>
      <c r="H8" s="123"/>
      <c r="I8" s="123"/>
      <c r="J8" s="123"/>
      <c r="K8" s="123"/>
      <c r="L8" s="123"/>
      <c r="M8" s="123"/>
      <c r="N8" s="123"/>
      <c r="O8" s="123"/>
      <c r="P8" s="123"/>
      <c r="Q8" s="123"/>
      <c r="R8" s="123"/>
      <c r="S8" s="123"/>
      <c r="T8" s="123"/>
      <c r="U8" s="123"/>
      <c r="V8" s="123"/>
      <c r="W8" s="123"/>
      <c r="X8" s="123"/>
      <c r="Y8" s="159" t="s">
        <v>96</v>
      </c>
      <c r="Z8" s="123"/>
      <c r="AA8" s="123"/>
      <c r="AB8" s="123"/>
      <c r="AC8" s="123"/>
      <c r="AD8" s="123"/>
      <c r="AE8" s="123"/>
      <c r="AF8" s="123"/>
      <c r="AG8" s="123"/>
      <c r="AH8" s="123"/>
      <c r="AI8" s="123"/>
      <c r="AJ8" s="129"/>
      <c r="AK8" s="129"/>
      <c r="AL8" s="129"/>
    </row>
    <row r="9" spans="1:38">
      <c r="A9" s="123"/>
      <c r="B9" s="123"/>
      <c r="C9" s="123"/>
      <c r="D9" s="130"/>
      <c r="E9" s="123"/>
      <c r="F9" s="123"/>
      <c r="G9" s="123"/>
      <c r="H9" s="123"/>
      <c r="I9" s="123"/>
      <c r="J9" s="123"/>
      <c r="K9" s="123"/>
      <c r="L9" s="123"/>
      <c r="M9" s="123"/>
      <c r="N9" s="123"/>
      <c r="O9" s="123"/>
      <c r="P9" s="123"/>
      <c r="Q9" s="123"/>
      <c r="R9" s="123"/>
      <c r="S9" s="123"/>
      <c r="T9" s="123"/>
      <c r="U9" s="123"/>
      <c r="V9" s="123"/>
      <c r="W9" s="123"/>
      <c r="X9" s="123"/>
      <c r="Y9" s="130"/>
      <c r="Z9" s="123"/>
      <c r="AA9" s="123"/>
      <c r="AB9" s="123"/>
      <c r="AC9" s="123"/>
      <c r="AD9" s="123"/>
      <c r="AE9" s="123"/>
      <c r="AF9" s="123"/>
      <c r="AG9" s="123"/>
      <c r="AH9" s="123"/>
      <c r="AI9" s="123"/>
      <c r="AJ9" s="129"/>
      <c r="AK9" s="129"/>
      <c r="AL9" s="129"/>
    </row>
    <row r="10" spans="1:38">
      <c r="A10" s="131"/>
      <c r="B10" s="132"/>
      <c r="C10" s="133"/>
      <c r="D10" s="133"/>
      <c r="E10" s="133"/>
      <c r="F10" s="133"/>
      <c r="G10" s="133"/>
      <c r="H10" s="133"/>
      <c r="I10" s="133"/>
      <c r="J10" s="133"/>
      <c r="K10" s="133"/>
      <c r="L10" s="133"/>
      <c r="M10" s="132"/>
      <c r="N10" s="132"/>
      <c r="O10" s="132"/>
      <c r="P10" s="132"/>
      <c r="Q10" s="132"/>
      <c r="R10" s="132"/>
      <c r="S10" s="132"/>
      <c r="T10" s="132"/>
      <c r="U10" s="132"/>
      <c r="V10" s="131"/>
      <c r="W10" s="132"/>
      <c r="X10" s="133"/>
      <c r="Y10" s="133"/>
      <c r="Z10" s="133"/>
      <c r="AA10" s="133"/>
      <c r="AB10" s="133"/>
      <c r="AC10" s="133"/>
      <c r="AD10" s="133"/>
      <c r="AE10" s="133"/>
      <c r="AF10" s="133"/>
      <c r="AG10" s="133"/>
      <c r="AH10" s="132"/>
      <c r="AI10" s="132"/>
      <c r="AJ10" s="132"/>
      <c r="AK10" s="132"/>
      <c r="AL10" s="132"/>
    </row>
    <row r="11" spans="1:38">
      <c r="A11" s="131"/>
      <c r="B11" s="132"/>
      <c r="C11" s="132"/>
      <c r="D11" s="132"/>
      <c r="E11" s="131"/>
      <c r="F11" s="132" t="s">
        <v>142</v>
      </c>
      <c r="G11" s="131"/>
      <c r="H11" s="132"/>
      <c r="I11" s="132"/>
      <c r="J11" s="132"/>
      <c r="K11" s="132"/>
      <c r="L11" s="132"/>
      <c r="M11" s="132"/>
      <c r="N11" s="132"/>
      <c r="O11" s="132"/>
      <c r="P11" s="118"/>
      <c r="Q11" s="118"/>
      <c r="R11" s="123"/>
      <c r="S11" s="123"/>
      <c r="T11" s="123"/>
      <c r="U11" s="123"/>
      <c r="V11" s="131"/>
      <c r="W11" s="132"/>
      <c r="X11" s="132"/>
      <c r="Y11" s="132"/>
      <c r="Z11" s="131"/>
      <c r="AA11" s="132" t="s">
        <v>142</v>
      </c>
      <c r="AB11" s="131"/>
      <c r="AC11" s="132"/>
      <c r="AD11" s="132"/>
      <c r="AE11" s="132"/>
      <c r="AF11" s="132"/>
      <c r="AG11" s="132"/>
      <c r="AH11" s="132"/>
      <c r="AI11" s="132"/>
      <c r="AJ11" s="132"/>
      <c r="AK11" s="118"/>
      <c r="AL11" s="118"/>
    </row>
    <row r="12" spans="1:38">
      <c r="A12" s="131"/>
      <c r="B12" s="132"/>
      <c r="C12" s="133"/>
      <c r="D12" s="133"/>
      <c r="E12" s="133"/>
      <c r="F12" s="417" t="s">
        <v>68</v>
      </c>
      <c r="G12" s="417"/>
      <c r="H12" s="132"/>
      <c r="I12" s="424" t="str">
        <f>入力シート!$E$10 &amp; " " &amp; 入力シート!$E$11</f>
        <v xml:space="preserve"> </v>
      </c>
      <c r="J12" s="424"/>
      <c r="K12" s="424"/>
      <c r="L12" s="424"/>
      <c r="M12" s="424"/>
      <c r="N12" s="424"/>
      <c r="O12" s="424"/>
      <c r="P12" s="424"/>
      <c r="Q12" s="424"/>
      <c r="R12" s="123"/>
      <c r="S12" s="123"/>
      <c r="T12" s="123"/>
      <c r="U12" s="123"/>
      <c r="V12" s="131"/>
      <c r="W12" s="132"/>
      <c r="X12" s="133"/>
      <c r="Y12" s="133"/>
      <c r="Z12" s="133"/>
      <c r="AA12" s="417" t="s">
        <v>68</v>
      </c>
      <c r="AB12" s="417"/>
      <c r="AC12" s="132"/>
      <c r="AD12" s="425" t="s">
        <v>69</v>
      </c>
      <c r="AE12" s="425"/>
      <c r="AF12" s="425"/>
      <c r="AG12" s="425"/>
      <c r="AH12" s="425"/>
      <c r="AI12" s="425"/>
      <c r="AJ12" s="425"/>
      <c r="AK12" s="425"/>
      <c r="AL12" s="425"/>
    </row>
    <row r="13" spans="1:38">
      <c r="A13" s="131"/>
      <c r="B13" s="132"/>
      <c r="C13" s="133"/>
      <c r="D13" s="133"/>
      <c r="E13" s="133"/>
      <c r="F13" s="417" t="s">
        <v>70</v>
      </c>
      <c r="G13" s="417"/>
      <c r="H13" s="134"/>
      <c r="I13" s="420">
        <f>入力シート!$E$9</f>
        <v>0</v>
      </c>
      <c r="J13" s="420"/>
      <c r="K13" s="420"/>
      <c r="L13" s="420"/>
      <c r="M13" s="420"/>
      <c r="N13" s="420"/>
      <c r="O13" s="420"/>
      <c r="P13" s="420"/>
      <c r="Q13" s="420"/>
      <c r="R13" s="123"/>
      <c r="S13" s="123"/>
      <c r="T13" s="123"/>
      <c r="U13" s="123"/>
      <c r="V13" s="131"/>
      <c r="W13" s="132"/>
      <c r="X13" s="133"/>
      <c r="Y13" s="133"/>
      <c r="Z13" s="133"/>
      <c r="AA13" s="417" t="s">
        <v>70</v>
      </c>
      <c r="AB13" s="417"/>
      <c r="AC13" s="134"/>
      <c r="AD13" s="421" t="s">
        <v>11</v>
      </c>
      <c r="AE13" s="421"/>
      <c r="AF13" s="421"/>
      <c r="AG13" s="421"/>
      <c r="AH13" s="421"/>
      <c r="AI13" s="421"/>
      <c r="AJ13" s="421"/>
      <c r="AK13" s="421"/>
      <c r="AL13" s="421"/>
    </row>
    <row r="14" spans="1:38">
      <c r="A14" s="131"/>
      <c r="B14" s="132"/>
      <c r="C14" s="133"/>
      <c r="D14" s="133"/>
      <c r="E14" s="133"/>
      <c r="F14" s="417" t="s">
        <v>71</v>
      </c>
      <c r="G14" s="417"/>
      <c r="H14" s="134"/>
      <c r="I14" s="422" t="str">
        <f>入力シート!$E$12 &amp; " " &amp; 入力シート!$E$14</f>
        <v xml:space="preserve"> </v>
      </c>
      <c r="J14" s="422"/>
      <c r="K14" s="422"/>
      <c r="L14" s="422"/>
      <c r="M14" s="422"/>
      <c r="N14" s="422"/>
      <c r="O14" s="422"/>
      <c r="P14" s="422"/>
      <c r="Q14" s="422"/>
      <c r="R14" s="123"/>
      <c r="S14" s="123"/>
      <c r="T14" s="123"/>
      <c r="U14" s="123"/>
      <c r="V14" s="131"/>
      <c r="W14" s="132"/>
      <c r="X14" s="133"/>
      <c r="Y14" s="133"/>
      <c r="Z14" s="133"/>
      <c r="AA14" s="417" t="s">
        <v>71</v>
      </c>
      <c r="AB14" s="417"/>
      <c r="AC14" s="134"/>
      <c r="AD14" s="423" t="s">
        <v>72</v>
      </c>
      <c r="AE14" s="423"/>
      <c r="AF14" s="423"/>
      <c r="AG14" s="423"/>
      <c r="AH14" s="423"/>
      <c r="AI14" s="423"/>
      <c r="AJ14" s="423"/>
      <c r="AK14" s="423"/>
      <c r="AL14" s="423"/>
    </row>
    <row r="15" spans="1:38">
      <c r="A15" s="131"/>
      <c r="B15" s="132"/>
      <c r="C15" s="133"/>
      <c r="D15" s="133"/>
      <c r="E15" s="133"/>
      <c r="F15" s="417" t="s">
        <v>73</v>
      </c>
      <c r="G15" s="417"/>
      <c r="H15" s="132"/>
      <c r="I15" s="418" t="str">
        <f>入力シート!$E$15 &amp; " " &amp; 入力シート!$E$17</f>
        <v xml:space="preserve"> </v>
      </c>
      <c r="J15" s="418"/>
      <c r="K15" s="418"/>
      <c r="L15" s="418"/>
      <c r="M15" s="418"/>
      <c r="N15" s="418"/>
      <c r="O15" s="418"/>
      <c r="P15" s="418"/>
      <c r="Q15" s="418"/>
      <c r="R15" s="123"/>
      <c r="S15" s="123"/>
      <c r="T15" s="123"/>
      <c r="U15" s="123"/>
      <c r="V15" s="131"/>
      <c r="W15" s="132"/>
      <c r="X15" s="133"/>
      <c r="Y15" s="133"/>
      <c r="Z15" s="133"/>
      <c r="AA15" s="417" t="s">
        <v>73</v>
      </c>
      <c r="AB15" s="417"/>
      <c r="AC15" s="132"/>
      <c r="AD15" s="419" t="s">
        <v>74</v>
      </c>
      <c r="AE15" s="419"/>
      <c r="AF15" s="419"/>
      <c r="AG15" s="419"/>
      <c r="AH15" s="419"/>
      <c r="AI15" s="419"/>
      <c r="AJ15" s="419"/>
      <c r="AK15" s="419"/>
      <c r="AL15" s="419"/>
    </row>
    <row r="16" spans="1:38">
      <c r="A16" s="131"/>
      <c r="B16" s="132"/>
      <c r="C16" s="133"/>
      <c r="D16" s="133"/>
      <c r="E16" s="133"/>
      <c r="F16" s="132"/>
      <c r="G16" s="132"/>
      <c r="H16" s="132"/>
      <c r="I16" s="132"/>
      <c r="J16" s="135"/>
      <c r="K16" s="132"/>
      <c r="L16" s="132"/>
      <c r="M16" s="132"/>
      <c r="N16" s="132"/>
      <c r="O16" s="132"/>
      <c r="P16" s="136"/>
      <c r="Q16" s="136"/>
      <c r="R16" s="123"/>
      <c r="S16" s="123"/>
      <c r="T16" s="123"/>
      <c r="U16" s="123"/>
      <c r="V16" s="131"/>
      <c r="W16" s="132"/>
      <c r="X16" s="133"/>
      <c r="Y16" s="133"/>
      <c r="Z16" s="133"/>
      <c r="AA16" s="132"/>
      <c r="AB16" s="132"/>
      <c r="AC16" s="132"/>
      <c r="AD16" s="132"/>
      <c r="AE16" s="135"/>
      <c r="AF16" s="132"/>
      <c r="AG16" s="132"/>
      <c r="AH16" s="132"/>
      <c r="AI16" s="132"/>
      <c r="AJ16" s="132"/>
      <c r="AK16" s="136"/>
      <c r="AL16" s="136"/>
    </row>
    <row r="17" spans="1:38">
      <c r="A17" s="131"/>
      <c r="B17" s="132"/>
      <c r="C17" s="132"/>
      <c r="D17" s="132"/>
      <c r="E17" s="131"/>
      <c r="F17" s="132" t="s">
        <v>75</v>
      </c>
      <c r="G17" s="131"/>
      <c r="H17" s="132"/>
      <c r="I17" s="132"/>
      <c r="J17" s="132"/>
      <c r="K17" s="132"/>
      <c r="L17" s="132"/>
      <c r="M17" s="132"/>
      <c r="N17" s="132"/>
      <c r="O17" s="132"/>
      <c r="P17" s="118"/>
      <c r="Q17" s="118"/>
      <c r="R17" s="123"/>
      <c r="S17" s="123"/>
      <c r="T17" s="123"/>
      <c r="U17" s="123"/>
      <c r="V17" s="131"/>
      <c r="W17" s="132"/>
      <c r="X17" s="132"/>
      <c r="Y17" s="132"/>
      <c r="Z17" s="131"/>
      <c r="AA17" s="132" t="s">
        <v>75</v>
      </c>
      <c r="AB17" s="131"/>
      <c r="AC17" s="132"/>
      <c r="AD17" s="132"/>
      <c r="AE17" s="132"/>
      <c r="AF17" s="132"/>
      <c r="AG17" s="132"/>
      <c r="AH17" s="132"/>
      <c r="AI17" s="132"/>
      <c r="AJ17" s="132"/>
      <c r="AK17" s="118"/>
      <c r="AL17" s="118"/>
    </row>
    <row r="18" spans="1:38">
      <c r="A18" s="131"/>
      <c r="B18" s="132"/>
      <c r="C18" s="133"/>
      <c r="D18" s="133"/>
      <c r="E18" s="133"/>
      <c r="F18" s="417" t="s">
        <v>68</v>
      </c>
      <c r="G18" s="417"/>
      <c r="H18" s="132"/>
      <c r="I18" s="424" t="str">
        <f>入力シート!$E$24&amp;" " &amp; 入力シート!$E$25</f>
        <v xml:space="preserve"> </v>
      </c>
      <c r="J18" s="424"/>
      <c r="K18" s="424"/>
      <c r="L18" s="424"/>
      <c r="M18" s="424"/>
      <c r="N18" s="424"/>
      <c r="O18" s="424"/>
      <c r="P18" s="424"/>
      <c r="Q18" s="424"/>
      <c r="R18" s="123"/>
      <c r="S18" s="123"/>
      <c r="T18" s="123"/>
      <c r="U18" s="123"/>
      <c r="V18" s="131"/>
      <c r="W18" s="132"/>
      <c r="X18" s="133"/>
      <c r="Y18" s="133"/>
      <c r="Z18" s="133"/>
      <c r="AA18" s="417" t="s">
        <v>68</v>
      </c>
      <c r="AB18" s="417"/>
      <c r="AC18" s="132"/>
      <c r="AD18" s="425" t="s">
        <v>69</v>
      </c>
      <c r="AE18" s="425"/>
      <c r="AF18" s="425"/>
      <c r="AG18" s="425"/>
      <c r="AH18" s="425"/>
      <c r="AI18" s="425"/>
      <c r="AJ18" s="425"/>
      <c r="AK18" s="425"/>
      <c r="AL18" s="425"/>
    </row>
    <row r="19" spans="1:38">
      <c r="A19" s="131"/>
      <c r="B19" s="132"/>
      <c r="C19" s="133"/>
      <c r="D19" s="133"/>
      <c r="E19" s="133"/>
      <c r="F19" s="417" t="s">
        <v>70</v>
      </c>
      <c r="G19" s="417"/>
      <c r="H19" s="134"/>
      <c r="I19" s="420">
        <f>入力シート!$E$23</f>
        <v>0</v>
      </c>
      <c r="J19" s="420"/>
      <c r="K19" s="420"/>
      <c r="L19" s="420"/>
      <c r="M19" s="420"/>
      <c r="N19" s="420"/>
      <c r="O19" s="420"/>
      <c r="P19" s="420"/>
      <c r="Q19" s="420"/>
      <c r="R19" s="123"/>
      <c r="S19" s="123"/>
      <c r="T19" s="123"/>
      <c r="U19" s="123"/>
      <c r="V19" s="131"/>
      <c r="W19" s="132"/>
      <c r="X19" s="133"/>
      <c r="Y19" s="133"/>
      <c r="Z19" s="133"/>
      <c r="AA19" s="417" t="s">
        <v>70</v>
      </c>
      <c r="AB19" s="417"/>
      <c r="AC19" s="134"/>
      <c r="AD19" s="421" t="s">
        <v>11</v>
      </c>
      <c r="AE19" s="421"/>
      <c r="AF19" s="421"/>
      <c r="AG19" s="421"/>
      <c r="AH19" s="421"/>
      <c r="AI19" s="421"/>
      <c r="AJ19" s="421"/>
      <c r="AK19" s="421"/>
      <c r="AL19" s="421"/>
    </row>
    <row r="20" spans="1:38">
      <c r="A20" s="131"/>
      <c r="B20" s="132"/>
      <c r="C20" s="133"/>
      <c r="D20" s="133"/>
      <c r="E20" s="133"/>
      <c r="F20" s="417" t="s">
        <v>71</v>
      </c>
      <c r="G20" s="417"/>
      <c r="H20" s="134"/>
      <c r="I20" s="422" t="str">
        <f>入力シート!$E$26 &amp; " " &amp;入力シート!$E$28</f>
        <v xml:space="preserve"> </v>
      </c>
      <c r="J20" s="422"/>
      <c r="K20" s="422"/>
      <c r="L20" s="422"/>
      <c r="M20" s="422"/>
      <c r="N20" s="422"/>
      <c r="O20" s="422"/>
      <c r="P20" s="422"/>
      <c r="Q20" s="422"/>
      <c r="R20" s="123"/>
      <c r="S20" s="123"/>
      <c r="T20" s="123"/>
      <c r="U20" s="123"/>
      <c r="V20" s="131"/>
      <c r="W20" s="132"/>
      <c r="X20" s="133"/>
      <c r="Y20" s="133"/>
      <c r="Z20" s="133"/>
      <c r="AA20" s="417" t="s">
        <v>71</v>
      </c>
      <c r="AB20" s="417"/>
      <c r="AC20" s="134"/>
      <c r="AD20" s="423" t="s">
        <v>72</v>
      </c>
      <c r="AE20" s="423"/>
      <c r="AF20" s="423"/>
      <c r="AG20" s="423"/>
      <c r="AH20" s="423"/>
      <c r="AI20" s="423"/>
      <c r="AJ20" s="423"/>
      <c r="AK20" s="423"/>
      <c r="AL20" s="423"/>
    </row>
    <row r="21" spans="1:38">
      <c r="A21" s="131"/>
      <c r="B21" s="132"/>
      <c r="C21" s="133"/>
      <c r="D21" s="133"/>
      <c r="E21" s="133"/>
      <c r="F21" s="417" t="s">
        <v>73</v>
      </c>
      <c r="G21" s="417"/>
      <c r="H21" s="132"/>
      <c r="I21" s="418" t="str">
        <f>入力シート!$E$29 &amp; " " &amp; 入力シート!$E$31</f>
        <v xml:space="preserve"> </v>
      </c>
      <c r="J21" s="418"/>
      <c r="K21" s="418"/>
      <c r="L21" s="418"/>
      <c r="M21" s="418"/>
      <c r="N21" s="418"/>
      <c r="O21" s="418"/>
      <c r="P21" s="418"/>
      <c r="Q21" s="418"/>
      <c r="R21" s="123"/>
      <c r="S21" s="123"/>
      <c r="T21" s="123"/>
      <c r="U21" s="123"/>
      <c r="V21" s="131"/>
      <c r="W21" s="132"/>
      <c r="X21" s="133"/>
      <c r="Y21" s="133"/>
      <c r="Z21" s="133"/>
      <c r="AA21" s="417" t="s">
        <v>73</v>
      </c>
      <c r="AB21" s="417"/>
      <c r="AC21" s="132"/>
      <c r="AD21" s="419" t="s">
        <v>74</v>
      </c>
      <c r="AE21" s="419"/>
      <c r="AF21" s="419"/>
      <c r="AG21" s="419"/>
      <c r="AH21" s="419"/>
      <c r="AI21" s="419"/>
      <c r="AJ21" s="419"/>
      <c r="AK21" s="419"/>
      <c r="AL21" s="419"/>
    </row>
    <row r="22" spans="1:38">
      <c r="A22" s="131"/>
      <c r="B22" s="132"/>
      <c r="C22" s="133"/>
      <c r="D22" s="133"/>
      <c r="E22" s="133"/>
      <c r="F22" s="132"/>
      <c r="G22" s="132"/>
      <c r="H22" s="132"/>
      <c r="I22" s="132"/>
      <c r="J22" s="132"/>
      <c r="K22" s="132"/>
      <c r="L22" s="132"/>
      <c r="M22" s="132"/>
      <c r="N22" s="132"/>
      <c r="O22" s="132"/>
      <c r="P22" s="136"/>
      <c r="Q22" s="136"/>
      <c r="R22" s="123"/>
      <c r="S22" s="123"/>
      <c r="T22" s="123"/>
      <c r="U22" s="123"/>
      <c r="V22" s="131"/>
      <c r="W22" s="132"/>
      <c r="X22" s="133"/>
      <c r="Y22" s="133"/>
      <c r="Z22" s="133"/>
      <c r="AA22" s="132"/>
      <c r="AB22" s="132"/>
      <c r="AC22" s="132"/>
      <c r="AD22" s="132"/>
      <c r="AE22" s="132"/>
      <c r="AF22" s="132"/>
      <c r="AG22" s="132"/>
      <c r="AH22" s="132"/>
      <c r="AI22" s="132"/>
      <c r="AJ22" s="132"/>
      <c r="AK22" s="136"/>
      <c r="AL22" s="136"/>
    </row>
    <row r="23" spans="1:38">
      <c r="A23" s="123"/>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9"/>
      <c r="AK23" s="129"/>
      <c r="AL23" s="129"/>
    </row>
    <row r="24" spans="1:38" ht="23.1">
      <c r="A24" s="123"/>
      <c r="B24" s="123"/>
      <c r="C24" s="123"/>
      <c r="D24" s="416" t="s">
        <v>195</v>
      </c>
      <c r="E24" s="416"/>
      <c r="F24" s="416"/>
      <c r="G24" s="416"/>
      <c r="H24" s="416"/>
      <c r="I24" s="416"/>
      <c r="J24" s="416"/>
      <c r="K24" s="416"/>
      <c r="L24" s="416"/>
      <c r="M24" s="416"/>
      <c r="N24" s="416"/>
      <c r="O24" s="416"/>
      <c r="P24" s="416"/>
      <c r="Q24" s="123"/>
      <c r="R24" s="123"/>
      <c r="S24" s="123"/>
      <c r="T24" s="123"/>
      <c r="U24" s="123"/>
      <c r="V24" s="123"/>
      <c r="W24" s="123"/>
      <c r="X24" s="123"/>
      <c r="Y24" s="416" t="s">
        <v>195</v>
      </c>
      <c r="Z24" s="416"/>
      <c r="AA24" s="416"/>
      <c r="AB24" s="416"/>
      <c r="AC24" s="416"/>
      <c r="AD24" s="416"/>
      <c r="AE24" s="416"/>
      <c r="AF24" s="416"/>
      <c r="AG24" s="416"/>
      <c r="AH24" s="416"/>
      <c r="AI24" s="416"/>
      <c r="AJ24" s="416"/>
      <c r="AK24" s="416"/>
      <c r="AL24" s="129"/>
    </row>
    <row r="25" spans="1:38" ht="26.35" customHeight="1">
      <c r="A25" s="131"/>
      <c r="B25" s="132"/>
      <c r="C25" s="152"/>
      <c r="D25" s="152"/>
      <c r="E25" s="152"/>
      <c r="F25" s="152"/>
      <c r="G25" s="152"/>
      <c r="H25" s="152"/>
      <c r="I25" s="152"/>
      <c r="J25" s="152"/>
      <c r="K25" s="152"/>
      <c r="L25" s="152"/>
      <c r="M25" s="152"/>
      <c r="N25" s="152"/>
      <c r="O25" s="152"/>
      <c r="P25" s="152"/>
      <c r="Q25" s="152"/>
      <c r="R25" s="152"/>
      <c r="S25" s="152"/>
      <c r="T25" s="152"/>
      <c r="U25" s="152"/>
      <c r="V25" s="131"/>
      <c r="W25" s="132"/>
      <c r="X25" s="152"/>
      <c r="Y25" s="152"/>
      <c r="Z25" s="152"/>
      <c r="AA25" s="152"/>
      <c r="AB25" s="152"/>
      <c r="AC25" s="152"/>
      <c r="AD25" s="152"/>
      <c r="AE25" s="152"/>
      <c r="AF25" s="152"/>
      <c r="AG25" s="152"/>
      <c r="AH25" s="152"/>
      <c r="AI25" s="152"/>
      <c r="AJ25" s="152"/>
      <c r="AK25" s="152"/>
      <c r="AL25" s="152"/>
    </row>
    <row r="26" spans="1:38">
      <c r="A26" s="123"/>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9"/>
      <c r="AK26" s="129"/>
      <c r="AL26" s="129"/>
    </row>
    <row r="27" spans="1:38">
      <c r="A27" s="123"/>
      <c r="B27" s="123"/>
      <c r="C27" s="123"/>
      <c r="D27" s="396" t="s">
        <v>150</v>
      </c>
      <c r="E27" s="397"/>
      <c r="F27" s="397"/>
      <c r="G27" s="398" t="s">
        <v>151</v>
      </c>
      <c r="H27" s="399"/>
      <c r="I27" s="399"/>
      <c r="J27" s="399"/>
      <c r="K27" s="399"/>
      <c r="L27" s="399"/>
      <c r="M27" s="399"/>
      <c r="N27" s="399"/>
      <c r="O27" s="399"/>
      <c r="P27" s="399"/>
      <c r="Q27" s="123"/>
      <c r="R27" s="123"/>
      <c r="S27" s="123"/>
      <c r="T27" s="123"/>
      <c r="U27" s="123"/>
      <c r="V27" s="123"/>
      <c r="W27" s="123"/>
      <c r="X27" s="123"/>
      <c r="Y27" s="414" t="s">
        <v>152</v>
      </c>
      <c r="Z27" s="415"/>
      <c r="AA27" s="415"/>
      <c r="AB27" s="398" t="s">
        <v>151</v>
      </c>
      <c r="AC27" s="399"/>
      <c r="AD27" s="399"/>
      <c r="AE27" s="399"/>
      <c r="AF27" s="399"/>
      <c r="AG27" s="399"/>
      <c r="AH27" s="399"/>
      <c r="AI27" s="399"/>
      <c r="AJ27" s="399"/>
      <c r="AK27" s="399"/>
      <c r="AL27" s="129"/>
    </row>
    <row r="28" spans="1:38" ht="30.6" customHeight="1">
      <c r="A28" s="123"/>
      <c r="B28" s="123"/>
      <c r="C28" s="123"/>
      <c r="D28" s="406" t="s">
        <v>211</v>
      </c>
      <c r="E28" s="406"/>
      <c r="F28" s="406"/>
      <c r="G28" s="406"/>
      <c r="H28" s="406"/>
      <c r="I28" s="406"/>
      <c r="J28" s="406"/>
      <c r="K28" s="406"/>
      <c r="L28" s="406"/>
      <c r="M28" s="406"/>
      <c r="N28" s="406"/>
      <c r="O28" s="406"/>
      <c r="P28" s="406"/>
      <c r="Q28" s="123"/>
      <c r="R28" s="123"/>
      <c r="S28" s="123"/>
      <c r="T28" s="137"/>
      <c r="U28" s="123"/>
      <c r="V28" s="123"/>
      <c r="W28" s="123"/>
      <c r="X28" s="123"/>
      <c r="Y28" s="406" t="s">
        <v>210</v>
      </c>
      <c r="Z28" s="406"/>
      <c r="AA28" s="406"/>
      <c r="AB28" s="406"/>
      <c r="AC28" s="406"/>
      <c r="AD28" s="406"/>
      <c r="AE28" s="406"/>
      <c r="AF28" s="406"/>
      <c r="AG28" s="406"/>
      <c r="AH28" s="406"/>
      <c r="AI28" s="406"/>
      <c r="AJ28" s="406"/>
      <c r="AK28" s="406"/>
      <c r="AL28" s="129"/>
    </row>
    <row r="29" spans="1:38">
      <c r="A29" s="131"/>
      <c r="B29" s="123"/>
      <c r="C29" s="132"/>
      <c r="D29" s="407" t="s">
        <v>76</v>
      </c>
      <c r="E29" s="407"/>
      <c r="F29" s="407"/>
      <c r="G29" s="407"/>
      <c r="H29" s="407"/>
      <c r="I29" s="407"/>
      <c r="J29" s="407"/>
      <c r="K29" s="407"/>
      <c r="L29" s="407"/>
      <c r="M29" s="407"/>
      <c r="N29" s="407"/>
      <c r="O29" s="407"/>
      <c r="P29" s="407"/>
      <c r="Q29" s="132"/>
      <c r="R29" s="132"/>
      <c r="S29" s="132"/>
      <c r="T29" s="132"/>
      <c r="U29" s="132"/>
      <c r="V29" s="131"/>
      <c r="W29" s="123"/>
      <c r="X29" s="132"/>
      <c r="Y29" s="407" t="s">
        <v>76</v>
      </c>
      <c r="Z29" s="407"/>
      <c r="AA29" s="407"/>
      <c r="AB29" s="407"/>
      <c r="AC29" s="407"/>
      <c r="AD29" s="407"/>
      <c r="AE29" s="407"/>
      <c r="AF29" s="407"/>
      <c r="AG29" s="407"/>
      <c r="AH29" s="407"/>
      <c r="AI29" s="407"/>
      <c r="AJ29" s="407"/>
      <c r="AK29" s="407"/>
      <c r="AL29" s="132"/>
    </row>
    <row r="30" spans="1:38" ht="20.05" customHeight="1">
      <c r="A30" s="123"/>
      <c r="B30" s="123"/>
      <c r="C30" s="123"/>
      <c r="D30" s="153" t="s">
        <v>97</v>
      </c>
      <c r="E30" s="408">
        <f>入力シート!D39</f>
        <v>0</v>
      </c>
      <c r="F30" s="409"/>
      <c r="G30" s="409"/>
      <c r="H30" s="409"/>
      <c r="I30" s="409"/>
      <c r="J30" s="409"/>
      <c r="K30" s="409"/>
      <c r="L30" s="409"/>
      <c r="M30" s="409"/>
      <c r="N30" s="409"/>
      <c r="O30" s="409"/>
      <c r="P30" s="410"/>
      <c r="Q30" s="123"/>
      <c r="R30" s="123"/>
      <c r="S30" s="123"/>
      <c r="T30" s="123"/>
      <c r="U30" s="123"/>
      <c r="V30" s="123"/>
      <c r="W30" s="123"/>
      <c r="X30" s="123"/>
      <c r="Y30" s="153" t="s">
        <v>97</v>
      </c>
      <c r="Z30" s="411" t="s">
        <v>37</v>
      </c>
      <c r="AA30" s="412"/>
      <c r="AB30" s="412"/>
      <c r="AC30" s="412"/>
      <c r="AD30" s="412"/>
      <c r="AE30" s="412"/>
      <c r="AF30" s="412"/>
      <c r="AG30" s="412"/>
      <c r="AH30" s="412"/>
      <c r="AI30" s="412"/>
      <c r="AJ30" s="412"/>
      <c r="AK30" s="413"/>
      <c r="AL30" s="129"/>
    </row>
    <row r="31" spans="1:38" ht="20.05" customHeight="1">
      <c r="A31" s="123"/>
      <c r="B31" s="123"/>
      <c r="C31" s="123"/>
      <c r="D31" s="154" t="s">
        <v>160</v>
      </c>
      <c r="E31" s="400">
        <f>入力シート!E6</f>
        <v>0</v>
      </c>
      <c r="F31" s="401"/>
      <c r="G31" s="401"/>
      <c r="H31" s="401"/>
      <c r="I31" s="401"/>
      <c r="J31" s="401"/>
      <c r="K31" s="401"/>
      <c r="L31" s="401"/>
      <c r="M31" s="401"/>
      <c r="N31" s="401"/>
      <c r="O31" s="401"/>
      <c r="P31" s="402"/>
      <c r="Q31" s="127"/>
      <c r="R31" s="127"/>
      <c r="S31" s="123"/>
      <c r="T31" s="123"/>
      <c r="U31" s="123"/>
      <c r="V31" s="123"/>
      <c r="W31" s="123"/>
      <c r="X31" s="123"/>
      <c r="Y31" s="154" t="s">
        <v>159</v>
      </c>
      <c r="Z31" s="403" t="s">
        <v>161</v>
      </c>
      <c r="AA31" s="404"/>
      <c r="AB31" s="404"/>
      <c r="AC31" s="404"/>
      <c r="AD31" s="404"/>
      <c r="AE31" s="404"/>
      <c r="AF31" s="404"/>
      <c r="AG31" s="404"/>
      <c r="AH31" s="404"/>
      <c r="AI31" s="404"/>
      <c r="AJ31" s="404"/>
      <c r="AK31" s="405"/>
      <c r="AL31" s="123"/>
    </row>
    <row r="32" spans="1:38" ht="20.05" customHeight="1">
      <c r="A32" s="123"/>
      <c r="B32" s="123"/>
      <c r="C32" s="123"/>
      <c r="D32" s="157" t="s">
        <v>98</v>
      </c>
      <c r="E32" s="392"/>
      <c r="F32" s="392"/>
      <c r="G32" s="392"/>
      <c r="H32" s="392"/>
      <c r="I32" s="392"/>
      <c r="J32" s="392"/>
      <c r="K32" s="392"/>
      <c r="L32" s="392"/>
      <c r="M32" s="392"/>
      <c r="N32" s="392"/>
      <c r="O32" s="392"/>
      <c r="P32" s="393"/>
      <c r="Q32" s="123"/>
      <c r="R32" s="123"/>
      <c r="S32" s="123"/>
      <c r="T32" s="123"/>
      <c r="U32" s="123"/>
      <c r="V32" s="123"/>
      <c r="W32" s="123"/>
      <c r="X32" s="123"/>
      <c r="Y32" s="157" t="s">
        <v>98</v>
      </c>
      <c r="Z32" s="394" t="s">
        <v>194</v>
      </c>
      <c r="AA32" s="394"/>
      <c r="AB32" s="394"/>
      <c r="AC32" s="394"/>
      <c r="AD32" s="394"/>
      <c r="AE32" s="394"/>
      <c r="AF32" s="394"/>
      <c r="AG32" s="394"/>
      <c r="AH32" s="394"/>
      <c r="AI32" s="394"/>
      <c r="AJ32" s="394"/>
      <c r="AK32" s="395"/>
      <c r="AL32" s="129"/>
    </row>
    <row r="33" spans="1:38" ht="20.05" customHeight="1">
      <c r="A33" s="123"/>
      <c r="B33" s="123"/>
      <c r="C33" s="123"/>
      <c r="D33" s="433" t="s">
        <v>154</v>
      </c>
      <c r="E33" s="434"/>
      <c r="F33" s="434"/>
      <c r="G33" s="434"/>
      <c r="H33" s="434"/>
      <c r="I33" s="434"/>
      <c r="J33" s="434"/>
      <c r="K33" s="434"/>
      <c r="L33" s="434"/>
      <c r="M33" s="434"/>
      <c r="N33" s="434"/>
      <c r="O33" s="434"/>
      <c r="P33" s="434"/>
      <c r="Q33" s="123"/>
      <c r="R33" s="123"/>
      <c r="S33" s="123"/>
      <c r="T33" s="123"/>
      <c r="U33" s="123"/>
      <c r="V33" s="123"/>
      <c r="W33" s="123"/>
      <c r="X33" s="123"/>
      <c r="Y33" s="433" t="s">
        <v>154</v>
      </c>
      <c r="Z33" s="431" t="s">
        <v>153</v>
      </c>
      <c r="AA33" s="432"/>
      <c r="AB33" s="432"/>
      <c r="AC33" s="432"/>
      <c r="AD33" s="432"/>
      <c r="AE33" s="432"/>
      <c r="AF33" s="432"/>
      <c r="AG33" s="432"/>
      <c r="AH33" s="432"/>
      <c r="AI33" s="432"/>
      <c r="AJ33" s="432"/>
      <c r="AK33" s="432"/>
      <c r="AL33" s="129"/>
    </row>
    <row r="34" spans="1:38" ht="20.05" customHeight="1">
      <c r="A34" s="123"/>
      <c r="B34" s="123"/>
      <c r="C34" s="123"/>
      <c r="D34" s="433"/>
      <c r="E34" s="434"/>
      <c r="F34" s="434"/>
      <c r="G34" s="434"/>
      <c r="H34" s="434"/>
      <c r="I34" s="434"/>
      <c r="J34" s="434"/>
      <c r="K34" s="434"/>
      <c r="L34" s="434"/>
      <c r="M34" s="434"/>
      <c r="N34" s="434"/>
      <c r="O34" s="434"/>
      <c r="P34" s="434"/>
      <c r="Q34" s="123"/>
      <c r="R34" s="123"/>
      <c r="S34" s="123"/>
      <c r="T34" s="123"/>
      <c r="U34" s="123"/>
      <c r="V34" s="123"/>
      <c r="W34" s="123"/>
      <c r="X34" s="123"/>
      <c r="Y34" s="433"/>
      <c r="Z34" s="432"/>
      <c r="AA34" s="432"/>
      <c r="AB34" s="432"/>
      <c r="AC34" s="432"/>
      <c r="AD34" s="432"/>
      <c r="AE34" s="432"/>
      <c r="AF34" s="432"/>
      <c r="AG34" s="432"/>
      <c r="AH34" s="432"/>
      <c r="AI34" s="432"/>
      <c r="AJ34" s="432"/>
      <c r="AK34" s="432"/>
      <c r="AL34" s="129"/>
    </row>
    <row r="35" spans="1:38">
      <c r="A35" s="131"/>
      <c r="B35" s="131"/>
      <c r="C35" s="131"/>
      <c r="D35" s="138"/>
      <c r="E35" s="138"/>
      <c r="F35" s="138"/>
      <c r="G35" s="138"/>
      <c r="H35" s="138"/>
      <c r="I35" s="138"/>
      <c r="J35" s="120"/>
      <c r="K35" s="120"/>
      <c r="L35" s="120"/>
      <c r="M35" s="120"/>
      <c r="N35" s="120"/>
      <c r="O35" s="120"/>
      <c r="P35" s="120"/>
      <c r="Q35" s="122"/>
      <c r="R35" s="122"/>
      <c r="S35" s="122"/>
      <c r="T35" s="122"/>
      <c r="U35" s="122"/>
      <c r="V35" s="131"/>
      <c r="W35" s="131"/>
      <c r="X35" s="131"/>
      <c r="Y35" s="138"/>
      <c r="Z35" s="138"/>
      <c r="AA35" s="138"/>
      <c r="AB35" s="138"/>
      <c r="AC35" s="138"/>
      <c r="AD35" s="138"/>
      <c r="AE35" s="120"/>
      <c r="AF35" s="120"/>
      <c r="AG35" s="120"/>
      <c r="AH35" s="120"/>
      <c r="AI35" s="120"/>
      <c r="AJ35" s="120"/>
      <c r="AK35" s="120"/>
      <c r="AL35" s="122"/>
    </row>
    <row r="36" spans="1:38">
      <c r="A36" s="123"/>
      <c r="B36" s="123"/>
      <c r="C36" s="123"/>
      <c r="D36" s="139" t="s">
        <v>99</v>
      </c>
      <c r="E36" s="140"/>
      <c r="F36" s="140"/>
      <c r="G36" s="140"/>
      <c r="H36" s="140"/>
      <c r="I36" s="140"/>
      <c r="J36" s="140"/>
      <c r="K36" s="140"/>
      <c r="L36" s="140"/>
      <c r="M36" s="140"/>
      <c r="N36" s="140"/>
      <c r="O36" s="140"/>
      <c r="P36" s="141"/>
      <c r="Q36" s="127"/>
      <c r="R36" s="127"/>
      <c r="S36" s="123"/>
      <c r="T36" s="123"/>
      <c r="U36" s="123"/>
      <c r="V36" s="123"/>
      <c r="W36" s="123"/>
      <c r="X36" s="123"/>
      <c r="Y36" s="139" t="s">
        <v>99</v>
      </c>
      <c r="Z36" s="140"/>
      <c r="AA36" s="140"/>
      <c r="AB36" s="140"/>
      <c r="AC36" s="140"/>
      <c r="AD36" s="140"/>
      <c r="AE36" s="140"/>
      <c r="AF36" s="140"/>
      <c r="AG36" s="140"/>
      <c r="AH36" s="140"/>
      <c r="AI36" s="140"/>
      <c r="AJ36" s="140"/>
      <c r="AK36" s="141"/>
      <c r="AL36" s="123"/>
    </row>
    <row r="37" spans="1:38">
      <c r="A37" s="123"/>
      <c r="B37" s="123"/>
      <c r="C37" s="123"/>
      <c r="D37" s="142" t="s">
        <v>100</v>
      </c>
      <c r="E37" s="143"/>
      <c r="F37" s="143"/>
      <c r="G37" s="143"/>
      <c r="H37" s="143"/>
      <c r="I37" s="143"/>
      <c r="J37" s="143"/>
      <c r="K37" s="143"/>
      <c r="L37" s="143"/>
      <c r="M37" s="143"/>
      <c r="N37" s="143"/>
      <c r="O37" s="143"/>
      <c r="P37" s="144"/>
      <c r="Q37" s="143"/>
      <c r="R37" s="143"/>
      <c r="S37" s="143"/>
      <c r="T37" s="143"/>
      <c r="U37" s="143"/>
      <c r="V37" s="123"/>
      <c r="W37" s="123"/>
      <c r="X37" s="123"/>
      <c r="Y37" s="142"/>
      <c r="Z37" s="143"/>
      <c r="AA37" s="143"/>
      <c r="AB37" s="143"/>
      <c r="AC37" s="143"/>
      <c r="AD37" s="143"/>
      <c r="AE37" s="143"/>
      <c r="AF37" s="143"/>
      <c r="AG37" s="143"/>
      <c r="AH37" s="143"/>
      <c r="AI37" s="143"/>
      <c r="AJ37" s="143"/>
      <c r="AK37" s="144"/>
      <c r="AL37" s="143"/>
    </row>
    <row r="38" spans="1:38">
      <c r="A38" s="123"/>
      <c r="B38" s="123"/>
      <c r="C38" s="123"/>
      <c r="D38" s="142" t="s">
        <v>100</v>
      </c>
      <c r="E38" s="143"/>
      <c r="F38" s="143"/>
      <c r="G38" s="143"/>
      <c r="H38" s="143"/>
      <c r="I38" s="143"/>
      <c r="J38" s="143"/>
      <c r="K38" s="143"/>
      <c r="L38" s="143"/>
      <c r="M38" s="143"/>
      <c r="N38" s="143"/>
      <c r="O38" s="143"/>
      <c r="P38" s="144"/>
      <c r="Q38" s="143"/>
      <c r="R38" s="143"/>
      <c r="S38" s="143"/>
      <c r="T38" s="143"/>
      <c r="U38" s="143"/>
      <c r="V38" s="123"/>
      <c r="W38" s="123"/>
      <c r="X38" s="123"/>
      <c r="Y38" s="142"/>
      <c r="Z38" s="143"/>
      <c r="AA38" s="143"/>
      <c r="AB38" s="143"/>
      <c r="AC38" s="143"/>
      <c r="AD38" s="143"/>
      <c r="AE38" s="143"/>
      <c r="AF38" s="143"/>
      <c r="AG38" s="143"/>
      <c r="AH38" s="143"/>
      <c r="AI38" s="143"/>
      <c r="AJ38" s="143"/>
      <c r="AK38" s="144"/>
      <c r="AL38" s="143"/>
    </row>
    <row r="39" spans="1:38">
      <c r="A39" s="123"/>
      <c r="B39" s="123"/>
      <c r="C39" s="123"/>
      <c r="D39" s="145" t="s">
        <v>100</v>
      </c>
      <c r="E39" s="146"/>
      <c r="F39" s="146"/>
      <c r="G39" s="146"/>
      <c r="H39" s="146"/>
      <c r="I39" s="146"/>
      <c r="J39" s="146"/>
      <c r="K39" s="146"/>
      <c r="L39" s="146"/>
      <c r="M39" s="146"/>
      <c r="N39" s="146"/>
      <c r="O39" s="146"/>
      <c r="P39" s="147"/>
      <c r="Q39" s="143"/>
      <c r="R39" s="143"/>
      <c r="S39" s="143"/>
      <c r="T39" s="143"/>
      <c r="U39" s="143"/>
      <c r="V39" s="123"/>
      <c r="W39" s="123"/>
      <c r="X39" s="123"/>
      <c r="Y39" s="145"/>
      <c r="Z39" s="146"/>
      <c r="AA39" s="146"/>
      <c r="AB39" s="146"/>
      <c r="AC39" s="146"/>
      <c r="AD39" s="146"/>
      <c r="AE39" s="146"/>
      <c r="AF39" s="146"/>
      <c r="AG39" s="146"/>
      <c r="AH39" s="146"/>
      <c r="AI39" s="146"/>
      <c r="AJ39" s="146"/>
      <c r="AK39" s="147"/>
      <c r="AL39" s="143"/>
    </row>
    <row r="40" spans="1:38">
      <c r="A40" s="123"/>
      <c r="B40" s="123"/>
      <c r="C40" s="123"/>
      <c r="D40" s="148"/>
      <c r="E40" s="149"/>
      <c r="F40" s="149"/>
      <c r="G40" s="149"/>
      <c r="H40" s="149"/>
      <c r="I40" s="149"/>
      <c r="J40" s="149"/>
      <c r="K40" s="149"/>
      <c r="L40" s="149"/>
      <c r="M40" s="149"/>
      <c r="N40" s="149"/>
      <c r="O40" s="150"/>
      <c r="P40" s="150"/>
      <c r="Q40" s="123"/>
      <c r="R40" s="123"/>
      <c r="S40" s="123"/>
      <c r="T40" s="123"/>
      <c r="U40" s="123"/>
      <c r="V40" s="123"/>
      <c r="W40" s="123"/>
      <c r="X40" s="123"/>
      <c r="Y40" s="148"/>
      <c r="Z40" s="149"/>
      <c r="AA40" s="149"/>
      <c r="AB40" s="149"/>
      <c r="AC40" s="149"/>
      <c r="AD40" s="149"/>
      <c r="AE40" s="149"/>
      <c r="AF40" s="149"/>
      <c r="AG40" s="149"/>
      <c r="AH40" s="149"/>
      <c r="AI40" s="149"/>
      <c r="AJ40" s="150"/>
      <c r="AK40" s="150"/>
      <c r="AL40" s="129"/>
    </row>
    <row r="41" spans="1:38">
      <c r="A41" s="123"/>
      <c r="B41" s="123"/>
      <c r="C41" s="123"/>
      <c r="D41" s="151"/>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row>
    <row r="42" spans="1:38">
      <c r="A42" s="123"/>
      <c r="B42" s="123"/>
      <c r="C42" s="123"/>
      <c r="D42" s="123"/>
      <c r="E42" s="123"/>
      <c r="F42" s="123"/>
      <c r="G42" s="123"/>
      <c r="H42" s="123"/>
      <c r="I42" s="123"/>
      <c r="J42" s="123"/>
      <c r="K42" s="123"/>
      <c r="L42" s="123"/>
      <c r="M42" s="128"/>
      <c r="N42" s="128"/>
      <c r="O42" s="123"/>
      <c r="P42" s="123"/>
      <c r="Q42" s="16"/>
      <c r="R42" s="123"/>
      <c r="S42" s="123"/>
      <c r="T42" s="123"/>
      <c r="U42" s="123"/>
      <c r="V42" s="123"/>
      <c r="W42" s="123"/>
      <c r="X42" s="123"/>
      <c r="Y42" s="123"/>
      <c r="Z42" s="123"/>
      <c r="AA42" s="123"/>
      <c r="AB42" s="123"/>
      <c r="AC42" s="123"/>
      <c r="AD42" s="123"/>
      <c r="AE42" s="123"/>
      <c r="AF42" s="123"/>
      <c r="AG42" s="123"/>
      <c r="AH42" s="123"/>
      <c r="AI42" s="123"/>
      <c r="AJ42" s="123"/>
      <c r="AK42" s="123"/>
      <c r="AL42" s="123"/>
    </row>
  </sheetData>
  <protectedRanges>
    <protectedRange sqref="N12:O15" name="範囲1_1"/>
    <protectedRange sqref="N18:O21" name="範囲1_1_1"/>
  </protectedRanges>
  <mergeCells count="57">
    <mergeCell ref="Z33:AK34"/>
    <mergeCell ref="Y33:Y34"/>
    <mergeCell ref="D33:D34"/>
    <mergeCell ref="E33:P34"/>
    <mergeCell ref="F12:G12"/>
    <mergeCell ref="I12:Q12"/>
    <mergeCell ref="AA12:AB12"/>
    <mergeCell ref="AD12:AL12"/>
    <mergeCell ref="F13:G13"/>
    <mergeCell ref="I13:Q13"/>
    <mergeCell ref="AA13:AB13"/>
    <mergeCell ref="AD13:AL13"/>
    <mergeCell ref="F14:G14"/>
    <mergeCell ref="I14:Q14"/>
    <mergeCell ref="AA14:AB14"/>
    <mergeCell ref="AD14:AL14"/>
    <mergeCell ref="B2:C2"/>
    <mergeCell ref="L5:Q5"/>
    <mergeCell ref="AG5:AL5"/>
    <mergeCell ref="J7:K7"/>
    <mergeCell ref="AE7:AF7"/>
    <mergeCell ref="F15:G15"/>
    <mergeCell ref="I15:Q15"/>
    <mergeCell ref="AA15:AB15"/>
    <mergeCell ref="AD15:AL15"/>
    <mergeCell ref="F18:G18"/>
    <mergeCell ref="I18:Q18"/>
    <mergeCell ref="AA18:AB18"/>
    <mergeCell ref="AD18:AL18"/>
    <mergeCell ref="F19:G19"/>
    <mergeCell ref="I19:Q19"/>
    <mergeCell ref="AA19:AB19"/>
    <mergeCell ref="AD19:AL19"/>
    <mergeCell ref="F20:G20"/>
    <mergeCell ref="I20:Q20"/>
    <mergeCell ref="AA20:AB20"/>
    <mergeCell ref="AD20:AL20"/>
    <mergeCell ref="D24:P24"/>
    <mergeCell ref="Y24:AK24"/>
    <mergeCell ref="F21:G21"/>
    <mergeCell ref="I21:Q21"/>
    <mergeCell ref="AA21:AB21"/>
    <mergeCell ref="AD21:AL21"/>
    <mergeCell ref="E32:P32"/>
    <mergeCell ref="Z32:AK32"/>
    <mergeCell ref="D27:F27"/>
    <mergeCell ref="G27:P27"/>
    <mergeCell ref="E31:P31"/>
    <mergeCell ref="Z31:AK31"/>
    <mergeCell ref="D28:P28"/>
    <mergeCell ref="Y28:AK28"/>
    <mergeCell ref="D29:P29"/>
    <mergeCell ref="Y29:AK29"/>
    <mergeCell ref="E30:P30"/>
    <mergeCell ref="Z30:AK30"/>
    <mergeCell ref="Y27:AA27"/>
    <mergeCell ref="AB27:AK27"/>
  </mergeCells>
  <phoneticPr fontId="3"/>
  <conditionalFormatting sqref="E32:P32 E33">
    <cfRule type="cellIs" dxfId="11" priority="1" operator="notEqual">
      <formula>""</formula>
    </cfRule>
  </conditionalFormatting>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23EB4-8E16-4FD9-A79B-C75092DF6635}">
  <sheetPr>
    <pageSetUpPr fitToPage="1"/>
  </sheetPr>
  <dimension ref="A3:AA42"/>
  <sheetViews>
    <sheetView topLeftCell="J1" zoomScale="85" zoomScaleNormal="85" zoomScaleSheetLayoutView="100" workbookViewId="0">
      <selection activeCell="O16" sqref="O16:O17"/>
    </sheetView>
  </sheetViews>
  <sheetFormatPr defaultColWidth="8.6640625" defaultRowHeight="12.9"/>
  <cols>
    <col min="1" max="1" width="1.21875" style="18" customWidth="1"/>
    <col min="2" max="2" width="13.6640625" style="18" customWidth="1"/>
    <col min="3" max="12" width="7.109375" style="18" customWidth="1"/>
    <col min="13" max="15" width="8.6640625" style="18"/>
    <col min="16" max="16" width="1.21875" style="18" customWidth="1"/>
    <col min="17" max="17" width="13.6640625" style="18" customWidth="1"/>
    <col min="18" max="27" width="7.109375" style="18" customWidth="1"/>
    <col min="28" max="16384" width="8.6640625" style="18"/>
  </cols>
  <sheetData>
    <row r="3" spans="1:27">
      <c r="K3" s="19"/>
      <c r="L3" s="19"/>
      <c r="Z3" s="19"/>
      <c r="AA3" s="19"/>
    </row>
    <row r="4" spans="1:27" s="155" customFormat="1">
      <c r="C4" s="194"/>
      <c r="D4" s="13" t="s">
        <v>42</v>
      </c>
      <c r="R4" s="194"/>
      <c r="S4" s="13" t="s">
        <v>42</v>
      </c>
    </row>
    <row r="5" spans="1:27" s="155" customFormat="1">
      <c r="C5" s="156"/>
      <c r="D5" s="13" t="s">
        <v>67</v>
      </c>
      <c r="R5" s="156"/>
      <c r="S5" s="13" t="s">
        <v>67</v>
      </c>
    </row>
    <row r="6" spans="1:27" s="155" customFormat="1"/>
    <row r="7" spans="1:27" ht="13.6" customHeight="1">
      <c r="A7" s="22"/>
      <c r="K7" s="19"/>
      <c r="L7" s="19"/>
      <c r="Z7" s="19"/>
      <c r="AA7" s="19"/>
    </row>
    <row r="8" spans="1:27" ht="13.25" customHeight="1">
      <c r="A8" s="165"/>
      <c r="B8" s="76" t="s">
        <v>205</v>
      </c>
      <c r="C8" s="58"/>
      <c r="D8" s="58"/>
      <c r="E8" s="58"/>
      <c r="F8" s="58"/>
      <c r="G8" s="58"/>
      <c r="H8" s="58"/>
      <c r="I8" s="435" t="str">
        <f>IF(入力シート!E5="","年　　月　　日",入力シート!E5)</f>
        <v>年　　月　　日</v>
      </c>
      <c r="J8" s="435"/>
      <c r="K8" s="435"/>
      <c r="L8" s="436"/>
      <c r="P8" s="164"/>
      <c r="Q8" s="76" t="s">
        <v>206</v>
      </c>
      <c r="R8" s="58"/>
      <c r="S8" s="58"/>
      <c r="T8" s="58"/>
      <c r="U8" s="58"/>
      <c r="V8" s="58"/>
      <c r="W8" s="58"/>
      <c r="X8" s="449">
        <f>入力シート!AC5</f>
        <v>45961</v>
      </c>
      <c r="Y8" s="449"/>
      <c r="Z8" s="449"/>
      <c r="AA8" s="450"/>
    </row>
    <row r="9" spans="1:27" ht="25.85">
      <c r="A9" s="160"/>
      <c r="B9" s="437" t="s">
        <v>198</v>
      </c>
      <c r="C9" s="438"/>
      <c r="D9" s="438"/>
      <c r="E9" s="438"/>
      <c r="F9" s="438"/>
      <c r="G9" s="438"/>
      <c r="H9" s="438"/>
      <c r="I9" s="438"/>
      <c r="J9" s="438"/>
      <c r="K9" s="438"/>
      <c r="L9" s="439"/>
      <c r="Q9" s="437" t="s">
        <v>198</v>
      </c>
      <c r="R9" s="438"/>
      <c r="S9" s="438"/>
      <c r="T9" s="438"/>
      <c r="U9" s="438"/>
      <c r="V9" s="438"/>
      <c r="W9" s="438"/>
      <c r="X9" s="438"/>
      <c r="Y9" s="438"/>
      <c r="Z9" s="438"/>
      <c r="AA9" s="439"/>
    </row>
    <row r="10" spans="1:27" ht="19.899999999999999" customHeight="1">
      <c r="A10" s="160"/>
      <c r="B10" s="440"/>
      <c r="C10" s="441"/>
      <c r="D10" s="441"/>
      <c r="E10" s="441"/>
      <c r="F10" s="441"/>
      <c r="G10" s="441"/>
      <c r="H10" s="441"/>
      <c r="I10" s="441"/>
      <c r="J10" s="441"/>
      <c r="K10" s="441"/>
      <c r="L10" s="442"/>
      <c r="Q10" s="451" t="s">
        <v>202</v>
      </c>
      <c r="R10" s="452"/>
      <c r="S10" s="452"/>
      <c r="T10" s="452"/>
      <c r="U10" s="452"/>
      <c r="V10" s="452"/>
      <c r="W10" s="452"/>
      <c r="X10" s="452"/>
      <c r="Y10" s="452"/>
      <c r="Z10" s="452"/>
      <c r="AA10" s="453"/>
    </row>
    <row r="11" spans="1:27" ht="19.899999999999999" customHeight="1">
      <c r="A11" s="165"/>
      <c r="B11" s="443"/>
      <c r="C11" s="444"/>
      <c r="D11" s="444"/>
      <c r="E11" s="444"/>
      <c r="F11" s="444"/>
      <c r="G11" s="444"/>
      <c r="H11" s="444"/>
      <c r="I11" s="444"/>
      <c r="J11" s="444"/>
      <c r="K11" s="444"/>
      <c r="L11" s="445"/>
      <c r="P11" s="164"/>
      <c r="Q11" s="454"/>
      <c r="R11" s="455"/>
      <c r="S11" s="455"/>
      <c r="T11" s="455"/>
      <c r="U11" s="455"/>
      <c r="V11" s="455"/>
      <c r="W11" s="455"/>
      <c r="X11" s="455"/>
      <c r="Y11" s="455"/>
      <c r="Z11" s="455"/>
      <c r="AA11" s="456"/>
    </row>
    <row r="12" spans="1:27" ht="19.899999999999999" customHeight="1">
      <c r="A12" s="165"/>
      <c r="B12" s="443"/>
      <c r="C12" s="444"/>
      <c r="D12" s="444"/>
      <c r="E12" s="444"/>
      <c r="F12" s="444"/>
      <c r="G12" s="444"/>
      <c r="H12" s="444"/>
      <c r="I12" s="444"/>
      <c r="J12" s="444"/>
      <c r="K12" s="444"/>
      <c r="L12" s="445"/>
      <c r="P12" s="164"/>
      <c r="Q12" s="454"/>
      <c r="R12" s="455"/>
      <c r="S12" s="455"/>
      <c r="T12" s="455"/>
      <c r="U12" s="455"/>
      <c r="V12" s="455"/>
      <c r="W12" s="455"/>
      <c r="X12" s="455"/>
      <c r="Y12" s="455"/>
      <c r="Z12" s="455"/>
      <c r="AA12" s="456"/>
    </row>
    <row r="13" spans="1:27" ht="19.899999999999999" customHeight="1">
      <c r="A13" s="165"/>
      <c r="B13" s="443"/>
      <c r="C13" s="444"/>
      <c r="D13" s="444"/>
      <c r="E13" s="444"/>
      <c r="F13" s="444"/>
      <c r="G13" s="444"/>
      <c r="H13" s="444"/>
      <c r="I13" s="444"/>
      <c r="J13" s="444"/>
      <c r="K13" s="444"/>
      <c r="L13" s="445"/>
      <c r="P13" s="164"/>
      <c r="Q13" s="454"/>
      <c r="R13" s="455"/>
      <c r="S13" s="455"/>
      <c r="T13" s="455"/>
      <c r="U13" s="455"/>
      <c r="V13" s="455"/>
      <c r="W13" s="455"/>
      <c r="X13" s="455"/>
      <c r="Y13" s="455"/>
      <c r="Z13" s="455"/>
      <c r="AA13" s="456"/>
    </row>
    <row r="14" spans="1:27" ht="19.899999999999999" customHeight="1">
      <c r="A14" s="165"/>
      <c r="B14" s="443"/>
      <c r="C14" s="444"/>
      <c r="D14" s="444"/>
      <c r="E14" s="444"/>
      <c r="F14" s="444"/>
      <c r="G14" s="444"/>
      <c r="H14" s="444"/>
      <c r="I14" s="444"/>
      <c r="J14" s="444"/>
      <c r="K14" s="444"/>
      <c r="L14" s="445"/>
      <c r="M14" s="77"/>
      <c r="P14" s="164"/>
      <c r="Q14" s="454"/>
      <c r="R14" s="455"/>
      <c r="S14" s="455"/>
      <c r="T14" s="455"/>
      <c r="U14" s="455"/>
      <c r="V14" s="455"/>
      <c r="W14" s="455"/>
      <c r="X14" s="455"/>
      <c r="Y14" s="455"/>
      <c r="Z14" s="455"/>
      <c r="AA14" s="456"/>
    </row>
    <row r="15" spans="1:27" ht="19.899999999999999" customHeight="1">
      <c r="A15" s="160"/>
      <c r="B15" s="443"/>
      <c r="C15" s="444"/>
      <c r="D15" s="444"/>
      <c r="E15" s="444"/>
      <c r="F15" s="444"/>
      <c r="G15" s="444"/>
      <c r="H15" s="444"/>
      <c r="I15" s="444"/>
      <c r="J15" s="444"/>
      <c r="K15" s="444"/>
      <c r="L15" s="445"/>
      <c r="M15" s="77"/>
      <c r="Q15" s="454"/>
      <c r="R15" s="455"/>
      <c r="S15" s="455"/>
      <c r="T15" s="455"/>
      <c r="U15" s="455"/>
      <c r="V15" s="455"/>
      <c r="W15" s="455"/>
      <c r="X15" s="455"/>
      <c r="Y15" s="455"/>
      <c r="Z15" s="455"/>
      <c r="AA15" s="456"/>
    </row>
    <row r="16" spans="1:27" ht="19.899999999999999" customHeight="1">
      <c r="A16" s="160"/>
      <c r="B16" s="443"/>
      <c r="C16" s="444"/>
      <c r="D16" s="444"/>
      <c r="E16" s="444"/>
      <c r="F16" s="444"/>
      <c r="G16" s="444"/>
      <c r="H16" s="444"/>
      <c r="I16" s="444"/>
      <c r="J16" s="444"/>
      <c r="K16" s="444"/>
      <c r="L16" s="445"/>
      <c r="Q16" s="454"/>
      <c r="R16" s="455"/>
      <c r="S16" s="455"/>
      <c r="T16" s="455"/>
      <c r="U16" s="455"/>
      <c r="V16" s="455"/>
      <c r="W16" s="455"/>
      <c r="X16" s="455"/>
      <c r="Y16" s="455"/>
      <c r="Z16" s="455"/>
      <c r="AA16" s="456"/>
    </row>
    <row r="17" spans="1:27" ht="19.899999999999999" customHeight="1">
      <c r="A17" s="160"/>
      <c r="B17" s="443"/>
      <c r="C17" s="444"/>
      <c r="D17" s="444"/>
      <c r="E17" s="444"/>
      <c r="F17" s="444"/>
      <c r="G17" s="444"/>
      <c r="H17" s="444"/>
      <c r="I17" s="444"/>
      <c r="J17" s="444"/>
      <c r="K17" s="444"/>
      <c r="L17" s="445"/>
      <c r="Q17" s="454"/>
      <c r="R17" s="455"/>
      <c r="S17" s="455"/>
      <c r="T17" s="455"/>
      <c r="U17" s="455"/>
      <c r="V17" s="455"/>
      <c r="W17" s="455"/>
      <c r="X17" s="455"/>
      <c r="Y17" s="455"/>
      <c r="Z17" s="455"/>
      <c r="AA17" s="456"/>
    </row>
    <row r="18" spans="1:27" ht="19.899999999999999" customHeight="1">
      <c r="A18" s="160"/>
      <c r="B18" s="443"/>
      <c r="C18" s="444"/>
      <c r="D18" s="444"/>
      <c r="E18" s="444"/>
      <c r="F18" s="444"/>
      <c r="G18" s="444"/>
      <c r="H18" s="444"/>
      <c r="I18" s="444"/>
      <c r="J18" s="444"/>
      <c r="K18" s="444"/>
      <c r="L18" s="445"/>
      <c r="Q18" s="454"/>
      <c r="R18" s="455"/>
      <c r="S18" s="455"/>
      <c r="T18" s="455"/>
      <c r="U18" s="455"/>
      <c r="V18" s="455"/>
      <c r="W18" s="455"/>
      <c r="X18" s="455"/>
      <c r="Y18" s="455"/>
      <c r="Z18" s="455"/>
      <c r="AA18" s="456"/>
    </row>
    <row r="19" spans="1:27" ht="19.899999999999999" customHeight="1">
      <c r="A19" s="160"/>
      <c r="B19" s="443"/>
      <c r="C19" s="444"/>
      <c r="D19" s="444"/>
      <c r="E19" s="444"/>
      <c r="F19" s="444"/>
      <c r="G19" s="444"/>
      <c r="H19" s="444"/>
      <c r="I19" s="444"/>
      <c r="J19" s="444"/>
      <c r="K19" s="444"/>
      <c r="L19" s="445"/>
      <c r="Q19" s="454"/>
      <c r="R19" s="455"/>
      <c r="S19" s="455"/>
      <c r="T19" s="455"/>
      <c r="U19" s="455"/>
      <c r="V19" s="455"/>
      <c r="W19" s="455"/>
      <c r="X19" s="455"/>
      <c r="Y19" s="455"/>
      <c r="Z19" s="455"/>
      <c r="AA19" s="456"/>
    </row>
    <row r="20" spans="1:27" ht="19.899999999999999" customHeight="1">
      <c r="A20" s="160"/>
      <c r="B20" s="443"/>
      <c r="C20" s="444"/>
      <c r="D20" s="444"/>
      <c r="E20" s="444"/>
      <c r="F20" s="444"/>
      <c r="G20" s="444"/>
      <c r="H20" s="444"/>
      <c r="I20" s="444"/>
      <c r="J20" s="444"/>
      <c r="K20" s="444"/>
      <c r="L20" s="445"/>
      <c r="Q20" s="454"/>
      <c r="R20" s="455"/>
      <c r="S20" s="455"/>
      <c r="T20" s="455"/>
      <c r="U20" s="455"/>
      <c r="V20" s="455"/>
      <c r="W20" s="455"/>
      <c r="X20" s="455"/>
      <c r="Y20" s="455"/>
      <c r="Z20" s="455"/>
      <c r="AA20" s="456"/>
    </row>
    <row r="21" spans="1:27" ht="19.899999999999999" customHeight="1">
      <c r="A21" s="160"/>
      <c r="B21" s="443"/>
      <c r="C21" s="444"/>
      <c r="D21" s="444"/>
      <c r="E21" s="444"/>
      <c r="F21" s="444"/>
      <c r="G21" s="444"/>
      <c r="H21" s="444"/>
      <c r="I21" s="444"/>
      <c r="J21" s="444"/>
      <c r="K21" s="444"/>
      <c r="L21" s="445"/>
      <c r="Q21" s="454"/>
      <c r="R21" s="455"/>
      <c r="S21" s="455"/>
      <c r="T21" s="455"/>
      <c r="U21" s="455"/>
      <c r="V21" s="455"/>
      <c r="W21" s="455"/>
      <c r="X21" s="455"/>
      <c r="Y21" s="455"/>
      <c r="Z21" s="455"/>
      <c r="AA21" s="456"/>
    </row>
    <row r="22" spans="1:27" ht="19.899999999999999" customHeight="1">
      <c r="A22" s="160"/>
      <c r="B22" s="443"/>
      <c r="C22" s="444"/>
      <c r="D22" s="444"/>
      <c r="E22" s="444"/>
      <c r="F22" s="444"/>
      <c r="G22" s="444"/>
      <c r="H22" s="444"/>
      <c r="I22" s="444"/>
      <c r="J22" s="444"/>
      <c r="K22" s="444"/>
      <c r="L22" s="445"/>
      <c r="Q22" s="454"/>
      <c r="R22" s="455"/>
      <c r="S22" s="455"/>
      <c r="T22" s="455"/>
      <c r="U22" s="455"/>
      <c r="V22" s="455"/>
      <c r="W22" s="455"/>
      <c r="X22" s="455"/>
      <c r="Y22" s="455"/>
      <c r="Z22" s="455"/>
      <c r="AA22" s="456"/>
    </row>
    <row r="23" spans="1:27" ht="19.899999999999999" customHeight="1">
      <c r="A23" s="160"/>
      <c r="B23" s="443"/>
      <c r="C23" s="444"/>
      <c r="D23" s="444"/>
      <c r="E23" s="444"/>
      <c r="F23" s="444"/>
      <c r="G23" s="444"/>
      <c r="H23" s="444"/>
      <c r="I23" s="444"/>
      <c r="J23" s="444"/>
      <c r="K23" s="444"/>
      <c r="L23" s="445"/>
      <c r="Q23" s="454"/>
      <c r="R23" s="455"/>
      <c r="S23" s="455"/>
      <c r="T23" s="455"/>
      <c r="U23" s="455"/>
      <c r="V23" s="455"/>
      <c r="W23" s="455"/>
      <c r="X23" s="455"/>
      <c r="Y23" s="455"/>
      <c r="Z23" s="455"/>
      <c r="AA23" s="456"/>
    </row>
    <row r="24" spans="1:27" ht="19.899999999999999" customHeight="1">
      <c r="A24" s="160"/>
      <c r="B24" s="443"/>
      <c r="C24" s="444"/>
      <c r="D24" s="444"/>
      <c r="E24" s="444"/>
      <c r="F24" s="444"/>
      <c r="G24" s="444"/>
      <c r="H24" s="444"/>
      <c r="I24" s="444"/>
      <c r="J24" s="444"/>
      <c r="K24" s="444"/>
      <c r="L24" s="445"/>
      <c r="Q24" s="454"/>
      <c r="R24" s="455"/>
      <c r="S24" s="455"/>
      <c r="T24" s="455"/>
      <c r="U24" s="455"/>
      <c r="V24" s="455"/>
      <c r="W24" s="455"/>
      <c r="X24" s="455"/>
      <c r="Y24" s="455"/>
      <c r="Z24" s="455"/>
      <c r="AA24" s="456"/>
    </row>
    <row r="25" spans="1:27" ht="19.899999999999999" customHeight="1">
      <c r="A25" s="160"/>
      <c r="B25" s="443"/>
      <c r="C25" s="444"/>
      <c r="D25" s="444"/>
      <c r="E25" s="444"/>
      <c r="F25" s="444"/>
      <c r="G25" s="444"/>
      <c r="H25" s="444"/>
      <c r="I25" s="444"/>
      <c r="J25" s="444"/>
      <c r="K25" s="444"/>
      <c r="L25" s="445"/>
      <c r="Q25" s="454"/>
      <c r="R25" s="455"/>
      <c r="S25" s="455"/>
      <c r="T25" s="455"/>
      <c r="U25" s="455"/>
      <c r="V25" s="455"/>
      <c r="W25" s="455"/>
      <c r="X25" s="455"/>
      <c r="Y25" s="455"/>
      <c r="Z25" s="455"/>
      <c r="AA25" s="456"/>
    </row>
    <row r="26" spans="1:27" ht="19.899999999999999" customHeight="1">
      <c r="A26" s="160"/>
      <c r="B26" s="443"/>
      <c r="C26" s="444"/>
      <c r="D26" s="444"/>
      <c r="E26" s="444"/>
      <c r="F26" s="444"/>
      <c r="G26" s="444"/>
      <c r="H26" s="444"/>
      <c r="I26" s="444"/>
      <c r="J26" s="444"/>
      <c r="K26" s="444"/>
      <c r="L26" s="445"/>
      <c r="Q26" s="454"/>
      <c r="R26" s="455"/>
      <c r="S26" s="455"/>
      <c r="T26" s="455"/>
      <c r="U26" s="455"/>
      <c r="V26" s="455"/>
      <c r="W26" s="455"/>
      <c r="X26" s="455"/>
      <c r="Y26" s="455"/>
      <c r="Z26" s="455"/>
      <c r="AA26" s="456"/>
    </row>
    <row r="27" spans="1:27" ht="19.899999999999999" customHeight="1">
      <c r="A27" s="160"/>
      <c r="B27" s="443"/>
      <c r="C27" s="444"/>
      <c r="D27" s="444"/>
      <c r="E27" s="444"/>
      <c r="F27" s="444"/>
      <c r="G27" s="444"/>
      <c r="H27" s="444"/>
      <c r="I27" s="444"/>
      <c r="J27" s="444"/>
      <c r="K27" s="444"/>
      <c r="L27" s="445"/>
      <c r="Q27" s="454"/>
      <c r="R27" s="455"/>
      <c r="S27" s="455"/>
      <c r="T27" s="455"/>
      <c r="U27" s="455"/>
      <c r="V27" s="455"/>
      <c r="W27" s="455"/>
      <c r="X27" s="455"/>
      <c r="Y27" s="455"/>
      <c r="Z27" s="455"/>
      <c r="AA27" s="456"/>
    </row>
    <row r="28" spans="1:27" ht="19.899999999999999" customHeight="1">
      <c r="A28" s="160"/>
      <c r="B28" s="443"/>
      <c r="C28" s="444"/>
      <c r="D28" s="444"/>
      <c r="E28" s="444"/>
      <c r="F28" s="444"/>
      <c r="G28" s="444"/>
      <c r="H28" s="444"/>
      <c r="I28" s="444"/>
      <c r="J28" s="444"/>
      <c r="K28" s="444"/>
      <c r="L28" s="445"/>
      <c r="Q28" s="454"/>
      <c r="R28" s="455"/>
      <c r="S28" s="455"/>
      <c r="T28" s="455"/>
      <c r="U28" s="455"/>
      <c r="V28" s="455"/>
      <c r="W28" s="455"/>
      <c r="X28" s="455"/>
      <c r="Y28" s="455"/>
      <c r="Z28" s="455"/>
      <c r="AA28" s="456"/>
    </row>
    <row r="29" spans="1:27" ht="19.899999999999999" customHeight="1">
      <c r="A29" s="160"/>
      <c r="B29" s="443"/>
      <c r="C29" s="444"/>
      <c r="D29" s="444"/>
      <c r="E29" s="444"/>
      <c r="F29" s="444"/>
      <c r="G29" s="444"/>
      <c r="H29" s="444"/>
      <c r="I29" s="444"/>
      <c r="J29" s="444"/>
      <c r="K29" s="444"/>
      <c r="L29" s="445"/>
      <c r="Q29" s="454"/>
      <c r="R29" s="455"/>
      <c r="S29" s="455"/>
      <c r="T29" s="455"/>
      <c r="U29" s="455"/>
      <c r="V29" s="455"/>
      <c r="W29" s="455"/>
      <c r="X29" s="455"/>
      <c r="Y29" s="455"/>
      <c r="Z29" s="455"/>
      <c r="AA29" s="456"/>
    </row>
    <row r="30" spans="1:27" ht="19.899999999999999" customHeight="1">
      <c r="A30" s="160"/>
      <c r="B30" s="443"/>
      <c r="C30" s="444"/>
      <c r="D30" s="444"/>
      <c r="E30" s="444"/>
      <c r="F30" s="444"/>
      <c r="G30" s="444"/>
      <c r="H30" s="444"/>
      <c r="I30" s="444"/>
      <c r="J30" s="444"/>
      <c r="K30" s="444"/>
      <c r="L30" s="445"/>
      <c r="Q30" s="454"/>
      <c r="R30" s="455"/>
      <c r="S30" s="455"/>
      <c r="T30" s="455"/>
      <c r="U30" s="455"/>
      <c r="V30" s="455"/>
      <c r="W30" s="455"/>
      <c r="X30" s="455"/>
      <c r="Y30" s="455"/>
      <c r="Z30" s="455"/>
      <c r="AA30" s="456"/>
    </row>
    <row r="31" spans="1:27" ht="19.899999999999999" customHeight="1">
      <c r="A31" s="160"/>
      <c r="B31" s="443"/>
      <c r="C31" s="444"/>
      <c r="D31" s="444"/>
      <c r="E31" s="444"/>
      <c r="F31" s="444"/>
      <c r="G31" s="444"/>
      <c r="H31" s="444"/>
      <c r="I31" s="444"/>
      <c r="J31" s="444"/>
      <c r="K31" s="444"/>
      <c r="L31" s="445"/>
      <c r="Q31" s="454"/>
      <c r="R31" s="455"/>
      <c r="S31" s="455"/>
      <c r="T31" s="455"/>
      <c r="U31" s="455"/>
      <c r="V31" s="455"/>
      <c r="W31" s="455"/>
      <c r="X31" s="455"/>
      <c r="Y31" s="455"/>
      <c r="Z31" s="455"/>
      <c r="AA31" s="456"/>
    </row>
    <row r="32" spans="1:27" ht="19.899999999999999" customHeight="1">
      <c r="A32" s="160"/>
      <c r="B32" s="443"/>
      <c r="C32" s="444"/>
      <c r="D32" s="444"/>
      <c r="E32" s="444"/>
      <c r="F32" s="444"/>
      <c r="G32" s="444"/>
      <c r="H32" s="444"/>
      <c r="I32" s="444"/>
      <c r="J32" s="444"/>
      <c r="K32" s="444"/>
      <c r="L32" s="445"/>
      <c r="Q32" s="454"/>
      <c r="R32" s="455"/>
      <c r="S32" s="455"/>
      <c r="T32" s="455"/>
      <c r="U32" s="455"/>
      <c r="V32" s="455"/>
      <c r="W32" s="455"/>
      <c r="X32" s="455"/>
      <c r="Y32" s="455"/>
      <c r="Z32" s="455"/>
      <c r="AA32" s="456"/>
    </row>
    <row r="33" spans="1:27" ht="19.899999999999999" customHeight="1">
      <c r="A33" s="160"/>
      <c r="B33" s="443"/>
      <c r="C33" s="444"/>
      <c r="D33" s="444"/>
      <c r="E33" s="444"/>
      <c r="F33" s="444"/>
      <c r="G33" s="444"/>
      <c r="H33" s="444"/>
      <c r="I33" s="444"/>
      <c r="J33" s="444"/>
      <c r="K33" s="444"/>
      <c r="L33" s="445"/>
      <c r="Q33" s="454"/>
      <c r="R33" s="455"/>
      <c r="S33" s="455"/>
      <c r="T33" s="455"/>
      <c r="U33" s="455"/>
      <c r="V33" s="455"/>
      <c r="W33" s="455"/>
      <c r="X33" s="455"/>
      <c r="Y33" s="455"/>
      <c r="Z33" s="455"/>
      <c r="AA33" s="456"/>
    </row>
    <row r="34" spans="1:27" ht="19.899999999999999" customHeight="1">
      <c r="A34" s="160"/>
      <c r="B34" s="443"/>
      <c r="C34" s="444"/>
      <c r="D34" s="444"/>
      <c r="E34" s="444"/>
      <c r="F34" s="444"/>
      <c r="G34" s="444"/>
      <c r="H34" s="444"/>
      <c r="I34" s="444"/>
      <c r="J34" s="444"/>
      <c r="K34" s="444"/>
      <c r="L34" s="445"/>
      <c r="Q34" s="454"/>
      <c r="R34" s="455"/>
      <c r="S34" s="455"/>
      <c r="T34" s="455"/>
      <c r="U34" s="455"/>
      <c r="V34" s="455"/>
      <c r="W34" s="455"/>
      <c r="X34" s="455"/>
      <c r="Y34" s="455"/>
      <c r="Z34" s="455"/>
      <c r="AA34" s="456"/>
    </row>
    <row r="35" spans="1:27" ht="19.899999999999999" customHeight="1">
      <c r="A35" s="160"/>
      <c r="B35" s="443"/>
      <c r="C35" s="444"/>
      <c r="D35" s="444"/>
      <c r="E35" s="444"/>
      <c r="F35" s="444"/>
      <c r="G35" s="444"/>
      <c r="H35" s="444"/>
      <c r="I35" s="444"/>
      <c r="J35" s="444"/>
      <c r="K35" s="444"/>
      <c r="L35" s="445"/>
      <c r="Q35" s="454"/>
      <c r="R35" s="455"/>
      <c r="S35" s="455"/>
      <c r="T35" s="455"/>
      <c r="U35" s="455"/>
      <c r="V35" s="455"/>
      <c r="W35" s="455"/>
      <c r="X35" s="455"/>
      <c r="Y35" s="455"/>
      <c r="Z35" s="455"/>
      <c r="AA35" s="456"/>
    </row>
    <row r="36" spans="1:27" ht="19.899999999999999" customHeight="1">
      <c r="A36" s="160"/>
      <c r="B36" s="443"/>
      <c r="C36" s="444"/>
      <c r="D36" s="444"/>
      <c r="E36" s="444"/>
      <c r="F36" s="444"/>
      <c r="G36" s="444"/>
      <c r="H36" s="444"/>
      <c r="I36" s="444"/>
      <c r="J36" s="444"/>
      <c r="K36" s="444"/>
      <c r="L36" s="445"/>
      <c r="Q36" s="454"/>
      <c r="R36" s="455"/>
      <c r="S36" s="455"/>
      <c r="T36" s="455"/>
      <c r="U36" s="455"/>
      <c r="V36" s="455"/>
      <c r="W36" s="455"/>
      <c r="X36" s="455"/>
      <c r="Y36" s="455"/>
      <c r="Z36" s="455"/>
      <c r="AA36" s="456"/>
    </row>
    <row r="37" spans="1:27" ht="19.899999999999999" customHeight="1">
      <c r="A37" s="160"/>
      <c r="B37" s="443"/>
      <c r="C37" s="444"/>
      <c r="D37" s="444"/>
      <c r="E37" s="444"/>
      <c r="F37" s="444"/>
      <c r="G37" s="444"/>
      <c r="H37" s="444"/>
      <c r="I37" s="444"/>
      <c r="J37" s="444"/>
      <c r="K37" s="444"/>
      <c r="L37" s="445"/>
      <c r="Q37" s="454"/>
      <c r="R37" s="455"/>
      <c r="S37" s="455"/>
      <c r="T37" s="455"/>
      <c r="U37" s="455"/>
      <c r="V37" s="455"/>
      <c r="W37" s="455"/>
      <c r="X37" s="455"/>
      <c r="Y37" s="455"/>
      <c r="Z37" s="455"/>
      <c r="AA37" s="456"/>
    </row>
    <row r="38" spans="1:27" ht="19.899999999999999" customHeight="1">
      <c r="A38" s="160"/>
      <c r="B38" s="443"/>
      <c r="C38" s="444"/>
      <c r="D38" s="444"/>
      <c r="E38" s="444"/>
      <c r="F38" s="444"/>
      <c r="G38" s="444"/>
      <c r="H38" s="444"/>
      <c r="I38" s="444"/>
      <c r="J38" s="444"/>
      <c r="K38" s="444"/>
      <c r="L38" s="445"/>
      <c r="Q38" s="454"/>
      <c r="R38" s="455"/>
      <c r="S38" s="455"/>
      <c r="T38" s="455"/>
      <c r="U38" s="455"/>
      <c r="V38" s="455"/>
      <c r="W38" s="455"/>
      <c r="X38" s="455"/>
      <c r="Y38" s="455"/>
      <c r="Z38" s="455"/>
      <c r="AA38" s="456"/>
    </row>
    <row r="39" spans="1:27" ht="19.899999999999999" customHeight="1">
      <c r="A39" s="160"/>
      <c r="B39" s="443"/>
      <c r="C39" s="444"/>
      <c r="D39" s="444"/>
      <c r="E39" s="444"/>
      <c r="F39" s="444"/>
      <c r="G39" s="444"/>
      <c r="H39" s="444"/>
      <c r="I39" s="444"/>
      <c r="J39" s="444"/>
      <c r="K39" s="444"/>
      <c r="L39" s="445"/>
      <c r="Q39" s="454"/>
      <c r="R39" s="455"/>
      <c r="S39" s="455"/>
      <c r="T39" s="455"/>
      <c r="U39" s="455"/>
      <c r="V39" s="455"/>
      <c r="W39" s="455"/>
      <c r="X39" s="455"/>
      <c r="Y39" s="455"/>
      <c r="Z39" s="455"/>
      <c r="AA39" s="456"/>
    </row>
    <row r="40" spans="1:27" ht="19.899999999999999" customHeight="1">
      <c r="A40" s="160"/>
      <c r="B40" s="443"/>
      <c r="C40" s="444"/>
      <c r="D40" s="444"/>
      <c r="E40" s="444"/>
      <c r="F40" s="444"/>
      <c r="G40" s="444"/>
      <c r="H40" s="444"/>
      <c r="I40" s="444"/>
      <c r="J40" s="444"/>
      <c r="K40" s="444"/>
      <c r="L40" s="445"/>
      <c r="Q40" s="454"/>
      <c r="R40" s="455"/>
      <c r="S40" s="455"/>
      <c r="T40" s="455"/>
      <c r="U40" s="455"/>
      <c r="V40" s="455"/>
      <c r="W40" s="455"/>
      <c r="X40" s="455"/>
      <c r="Y40" s="455"/>
      <c r="Z40" s="455"/>
      <c r="AA40" s="456"/>
    </row>
    <row r="41" spans="1:27" ht="19.899999999999999" customHeight="1">
      <c r="A41" s="160"/>
      <c r="B41" s="443"/>
      <c r="C41" s="444"/>
      <c r="D41" s="444"/>
      <c r="E41" s="444"/>
      <c r="F41" s="444"/>
      <c r="G41" s="444"/>
      <c r="H41" s="444"/>
      <c r="I41" s="444"/>
      <c r="J41" s="444"/>
      <c r="K41" s="444"/>
      <c r="L41" s="445"/>
      <c r="Q41" s="454"/>
      <c r="R41" s="455"/>
      <c r="S41" s="455"/>
      <c r="T41" s="455"/>
      <c r="U41" s="455"/>
      <c r="V41" s="455"/>
      <c r="W41" s="455"/>
      <c r="X41" s="455"/>
      <c r="Y41" s="455"/>
      <c r="Z41" s="455"/>
      <c r="AA41" s="456"/>
    </row>
    <row r="42" spans="1:27" ht="19.899999999999999" customHeight="1">
      <c r="A42" s="160"/>
      <c r="B42" s="446"/>
      <c r="C42" s="447"/>
      <c r="D42" s="447"/>
      <c r="E42" s="447"/>
      <c r="F42" s="447"/>
      <c r="G42" s="447"/>
      <c r="H42" s="447"/>
      <c r="I42" s="447"/>
      <c r="J42" s="447"/>
      <c r="K42" s="447"/>
      <c r="L42" s="448"/>
      <c r="Q42" s="457"/>
      <c r="R42" s="458"/>
      <c r="S42" s="458"/>
      <c r="T42" s="458"/>
      <c r="U42" s="458"/>
      <c r="V42" s="458"/>
      <c r="W42" s="458"/>
      <c r="X42" s="458"/>
      <c r="Y42" s="458"/>
      <c r="Z42" s="458"/>
      <c r="AA42" s="459"/>
    </row>
  </sheetData>
  <mergeCells count="6">
    <mergeCell ref="I8:L8"/>
    <mergeCell ref="B9:L9"/>
    <mergeCell ref="B10:L42"/>
    <mergeCell ref="X8:AA8"/>
    <mergeCell ref="Q9:AA9"/>
    <mergeCell ref="Q10:AA42"/>
  </mergeCells>
  <phoneticPr fontId="3"/>
  <printOptions horizontalCentered="1"/>
  <pageMargins left="0.70866141732283472" right="0.70866141732283472" top="0.74803149606299213" bottom="0.74803149606299213" header="0.31496062992125984" footer="0.31496062992125984"/>
  <pageSetup paperSize="9" scale="94"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8CFC8-6F16-45DF-95DA-612FC0DFDD6B}">
  <sheetPr>
    <pageSetUpPr fitToPage="1"/>
  </sheetPr>
  <dimension ref="A3:AE39"/>
  <sheetViews>
    <sheetView showGridLines="0" topLeftCell="C1" zoomScale="70" zoomScaleNormal="70" zoomScaleSheetLayoutView="100" workbookViewId="0">
      <selection activeCell="S17" sqref="S17"/>
    </sheetView>
  </sheetViews>
  <sheetFormatPr defaultColWidth="8.6640625" defaultRowHeight="12.9"/>
  <cols>
    <col min="1" max="1" width="1.21875" style="18" customWidth="1"/>
    <col min="2" max="2" width="30.5546875" style="18" customWidth="1"/>
    <col min="3" max="14" width="5.5546875" style="18" customWidth="1"/>
    <col min="15" max="17" width="8.6640625" style="18"/>
    <col min="18" max="18" width="1.21875" style="18" customWidth="1"/>
    <col min="19" max="19" width="30.5546875" style="18" customWidth="1"/>
    <col min="20" max="31" width="5.5546875" style="18" customWidth="1"/>
    <col min="32" max="16384" width="8.6640625" style="18"/>
  </cols>
  <sheetData>
    <row r="3" spans="1:31">
      <c r="L3" s="19"/>
      <c r="M3" s="19"/>
      <c r="AC3" s="19"/>
      <c r="AD3" s="19"/>
    </row>
    <row r="4" spans="1:31" s="155" customFormat="1">
      <c r="C4" s="194"/>
      <c r="D4" s="13" t="s">
        <v>42</v>
      </c>
      <c r="U4" s="194"/>
      <c r="V4" s="13" t="s">
        <v>42</v>
      </c>
    </row>
    <row r="5" spans="1:31" s="155" customFormat="1">
      <c r="C5" s="156"/>
      <c r="D5" s="13" t="s">
        <v>67</v>
      </c>
      <c r="U5" s="156"/>
      <c r="V5" s="13" t="s">
        <v>67</v>
      </c>
    </row>
    <row r="6" spans="1:31" s="155" customFormat="1"/>
    <row r="7" spans="1:31" ht="13.6" customHeight="1">
      <c r="L7" s="19"/>
      <c r="M7" s="19"/>
      <c r="AC7" s="19"/>
      <c r="AD7" s="19"/>
    </row>
    <row r="8" spans="1:31" ht="13.25" customHeight="1">
      <c r="A8" s="164"/>
      <c r="B8" s="76" t="s">
        <v>207</v>
      </c>
      <c r="C8" s="58"/>
      <c r="D8" s="58"/>
      <c r="E8" s="58"/>
      <c r="F8" s="58"/>
      <c r="G8" s="58"/>
      <c r="H8" s="58"/>
      <c r="I8" s="58"/>
      <c r="J8" s="435" t="str">
        <f>IF(入力シート!E5="","年　　月　　日",入力シート!E5)</f>
        <v>年　　月　　日</v>
      </c>
      <c r="K8" s="435"/>
      <c r="L8" s="435"/>
      <c r="M8" s="435"/>
      <c r="N8" s="436"/>
      <c r="R8" s="164"/>
      <c r="S8" s="76" t="s">
        <v>207</v>
      </c>
      <c r="T8" s="58"/>
      <c r="U8" s="58"/>
      <c r="V8" s="58"/>
      <c r="W8" s="58"/>
      <c r="X8" s="58"/>
      <c r="Y8" s="58"/>
      <c r="Z8" s="58"/>
      <c r="AA8" s="449">
        <f>入力シート!AC5</f>
        <v>45961</v>
      </c>
      <c r="AB8" s="449"/>
      <c r="AC8" s="449"/>
      <c r="AD8" s="449"/>
      <c r="AE8" s="450"/>
    </row>
    <row r="9" spans="1:31" ht="25.85">
      <c r="B9" s="463" t="s">
        <v>199</v>
      </c>
      <c r="C9" s="464"/>
      <c r="D9" s="464"/>
      <c r="E9" s="464"/>
      <c r="F9" s="464"/>
      <c r="G9" s="464"/>
      <c r="H9" s="464"/>
      <c r="I9" s="464"/>
      <c r="J9" s="464"/>
      <c r="K9" s="464"/>
      <c r="L9" s="464"/>
      <c r="M9" s="464"/>
      <c r="N9" s="465"/>
      <c r="S9" s="463" t="s">
        <v>200</v>
      </c>
      <c r="T9" s="464"/>
      <c r="U9" s="464"/>
      <c r="V9" s="464"/>
      <c r="W9" s="464"/>
      <c r="X9" s="464"/>
      <c r="Y9" s="464"/>
      <c r="Z9" s="464"/>
      <c r="AA9" s="464"/>
      <c r="AB9" s="464"/>
      <c r="AC9" s="464"/>
      <c r="AD9" s="464"/>
      <c r="AE9" s="465"/>
    </row>
    <row r="10" spans="1:31">
      <c r="B10" s="78"/>
      <c r="C10" s="79"/>
      <c r="D10" s="79"/>
      <c r="E10" s="79"/>
      <c r="F10" s="79"/>
      <c r="G10" s="79"/>
      <c r="H10" s="79"/>
      <c r="I10" s="79"/>
      <c r="J10" s="79"/>
      <c r="K10" s="79"/>
      <c r="L10" s="79"/>
      <c r="M10" s="79"/>
      <c r="N10" s="98"/>
      <c r="S10" s="78"/>
      <c r="T10" s="79"/>
      <c r="U10" s="79"/>
      <c r="V10" s="79"/>
      <c r="W10" s="79"/>
      <c r="X10" s="79"/>
      <c r="Y10" s="79"/>
      <c r="Z10" s="79"/>
      <c r="AA10" s="79"/>
      <c r="AB10" s="79"/>
      <c r="AC10" s="79"/>
      <c r="AD10" s="79"/>
      <c r="AE10" s="98"/>
    </row>
    <row r="11" spans="1:31" ht="25.15" customHeight="1">
      <c r="A11" s="164"/>
      <c r="B11" s="466" t="s">
        <v>146</v>
      </c>
      <c r="C11" s="31" t="s">
        <v>144</v>
      </c>
      <c r="D11" s="31"/>
      <c r="E11" s="32"/>
      <c r="F11" s="32"/>
      <c r="G11" s="470"/>
      <c r="H11" s="470"/>
      <c r="I11" s="470"/>
      <c r="J11" s="470"/>
      <c r="K11" s="470"/>
      <c r="L11" s="470"/>
      <c r="M11" s="470"/>
      <c r="N11" s="471"/>
      <c r="R11" s="164"/>
      <c r="S11" s="466" t="s">
        <v>148</v>
      </c>
      <c r="T11" s="31" t="s">
        <v>144</v>
      </c>
      <c r="U11" s="31"/>
      <c r="V11" s="32"/>
      <c r="W11" s="32"/>
      <c r="X11" s="468">
        <v>45778</v>
      </c>
      <c r="Y11" s="468"/>
      <c r="Z11" s="468"/>
      <c r="AA11" s="468"/>
      <c r="AB11" s="468"/>
      <c r="AC11" s="468"/>
      <c r="AD11" s="468"/>
      <c r="AE11" s="469"/>
    </row>
    <row r="12" spans="1:31" ht="25.15" customHeight="1">
      <c r="A12" s="164"/>
      <c r="B12" s="467"/>
      <c r="C12" s="31" t="s">
        <v>145</v>
      </c>
      <c r="D12" s="31"/>
      <c r="E12" s="32"/>
      <c r="F12" s="34"/>
      <c r="G12" s="470"/>
      <c r="H12" s="470"/>
      <c r="I12" s="470"/>
      <c r="J12" s="470"/>
      <c r="K12" s="470"/>
      <c r="L12" s="470"/>
      <c r="M12" s="470"/>
      <c r="N12" s="471"/>
      <c r="R12" s="164"/>
      <c r="S12" s="467"/>
      <c r="T12" s="31" t="s">
        <v>149</v>
      </c>
      <c r="U12" s="31"/>
      <c r="V12" s="32"/>
      <c r="W12" s="34"/>
      <c r="X12" s="468">
        <v>46091</v>
      </c>
      <c r="Y12" s="468"/>
      <c r="Z12" s="468"/>
      <c r="AA12" s="468"/>
      <c r="AB12" s="468"/>
      <c r="AC12" s="468"/>
      <c r="AD12" s="468"/>
      <c r="AE12" s="469"/>
    </row>
    <row r="13" spans="1:31" ht="25.15" customHeight="1">
      <c r="A13" s="164"/>
      <c r="B13" s="22"/>
      <c r="N13" s="80"/>
      <c r="R13" s="164"/>
      <c r="S13" s="22"/>
      <c r="AE13" s="80"/>
    </row>
    <row r="14" spans="1:31" ht="25.15" customHeight="1">
      <c r="A14" s="164"/>
      <c r="B14" s="22" t="s">
        <v>78</v>
      </c>
      <c r="N14" s="97"/>
      <c r="O14" s="77"/>
      <c r="R14" s="164"/>
      <c r="S14" s="22" t="s">
        <v>78</v>
      </c>
      <c r="AE14" s="97"/>
    </row>
    <row r="15" spans="1:31" ht="25.15" customHeight="1">
      <c r="B15" s="96" t="s">
        <v>147</v>
      </c>
      <c r="C15" s="84" t="s">
        <v>79</v>
      </c>
      <c r="D15" s="84" t="s">
        <v>80</v>
      </c>
      <c r="E15" s="84" t="s">
        <v>81</v>
      </c>
      <c r="F15" s="84" t="s">
        <v>82</v>
      </c>
      <c r="G15" s="84" t="s">
        <v>83</v>
      </c>
      <c r="H15" s="84" t="s">
        <v>84</v>
      </c>
      <c r="I15" s="84" t="s">
        <v>85</v>
      </c>
      <c r="J15" s="84" t="s">
        <v>86</v>
      </c>
      <c r="K15" s="84" t="s">
        <v>87</v>
      </c>
      <c r="L15" s="84" t="s">
        <v>88</v>
      </c>
      <c r="M15" s="84" t="s">
        <v>89</v>
      </c>
      <c r="N15" s="84" t="s">
        <v>90</v>
      </c>
      <c r="O15" s="77"/>
      <c r="S15" s="96" t="s">
        <v>147</v>
      </c>
      <c r="T15" s="84" t="s">
        <v>79</v>
      </c>
      <c r="U15" s="84" t="s">
        <v>80</v>
      </c>
      <c r="V15" s="84" t="s">
        <v>81</v>
      </c>
      <c r="W15" s="84" t="s">
        <v>82</v>
      </c>
      <c r="X15" s="84" t="s">
        <v>83</v>
      </c>
      <c r="Y15" s="84" t="s">
        <v>84</v>
      </c>
      <c r="Z15" s="84" t="s">
        <v>85</v>
      </c>
      <c r="AA15" s="84" t="s">
        <v>86</v>
      </c>
      <c r="AB15" s="84" t="s">
        <v>87</v>
      </c>
      <c r="AC15" s="84" t="s">
        <v>88</v>
      </c>
      <c r="AD15" s="84" t="s">
        <v>89</v>
      </c>
      <c r="AE15" s="84" t="s">
        <v>90</v>
      </c>
    </row>
    <row r="16" spans="1:31" ht="25.15" customHeight="1">
      <c r="B16" s="81"/>
      <c r="C16" s="81"/>
      <c r="D16" s="81"/>
      <c r="E16" s="81"/>
      <c r="F16" s="81"/>
      <c r="G16" s="81"/>
      <c r="H16" s="81"/>
      <c r="I16" s="81"/>
      <c r="J16" s="81"/>
      <c r="K16" s="81"/>
      <c r="L16" s="81"/>
      <c r="M16" s="81"/>
      <c r="N16" s="81"/>
      <c r="S16" s="168" t="s">
        <v>91</v>
      </c>
      <c r="T16" s="169"/>
      <c r="U16" s="169"/>
      <c r="V16" s="169"/>
      <c r="W16" s="169"/>
      <c r="X16" s="169"/>
      <c r="Y16" s="169"/>
      <c r="Z16" s="169"/>
      <c r="AA16" s="169"/>
      <c r="AB16" s="169"/>
      <c r="AC16" s="169"/>
      <c r="AD16" s="169"/>
      <c r="AE16" s="169"/>
    </row>
    <row r="17" spans="2:31" ht="25.15" customHeight="1">
      <c r="B17" s="82"/>
      <c r="C17" s="82"/>
      <c r="D17" s="82"/>
      <c r="E17" s="82"/>
      <c r="F17" s="82"/>
      <c r="G17" s="82"/>
      <c r="H17" s="82"/>
      <c r="I17" s="82"/>
      <c r="J17" s="82"/>
      <c r="K17" s="82"/>
      <c r="L17" s="82"/>
      <c r="M17" s="82"/>
      <c r="N17" s="82"/>
      <c r="S17" s="162" t="s">
        <v>92</v>
      </c>
      <c r="T17" s="161"/>
      <c r="U17" s="161"/>
      <c r="V17" s="161"/>
      <c r="W17" s="161"/>
      <c r="X17" s="161"/>
      <c r="Y17" s="161"/>
      <c r="Z17" s="161"/>
      <c r="AA17" s="161"/>
      <c r="AB17" s="161"/>
      <c r="AC17" s="161"/>
      <c r="AD17" s="161"/>
      <c r="AE17" s="161"/>
    </row>
    <row r="18" spans="2:31" ht="25.15" customHeight="1">
      <c r="B18" s="82"/>
      <c r="C18" s="82"/>
      <c r="D18" s="82"/>
      <c r="E18" s="82"/>
      <c r="F18" s="82"/>
      <c r="G18" s="82"/>
      <c r="H18" s="82"/>
      <c r="I18" s="82"/>
      <c r="J18" s="82"/>
      <c r="K18" s="82"/>
      <c r="L18" s="82"/>
      <c r="M18" s="82"/>
      <c r="N18" s="82"/>
      <c r="S18" s="162" t="s">
        <v>37</v>
      </c>
      <c r="T18" s="161"/>
      <c r="U18" s="161"/>
      <c r="V18" s="161"/>
      <c r="W18" s="161"/>
      <c r="X18" s="161"/>
      <c r="Y18" s="161"/>
      <c r="Z18" s="161"/>
      <c r="AA18" s="161"/>
      <c r="AB18" s="161"/>
      <c r="AC18" s="161"/>
      <c r="AD18" s="161"/>
      <c r="AE18" s="161"/>
    </row>
    <row r="19" spans="2:31" ht="25.15" customHeight="1">
      <c r="B19" s="82"/>
      <c r="C19" s="82"/>
      <c r="D19" s="82"/>
      <c r="E19" s="82"/>
      <c r="F19" s="82"/>
      <c r="G19" s="82"/>
      <c r="H19" s="82"/>
      <c r="I19" s="82"/>
      <c r="J19" s="82"/>
      <c r="K19" s="82"/>
      <c r="L19" s="82"/>
      <c r="M19" s="82"/>
      <c r="N19" s="82"/>
      <c r="S19" s="166" t="s">
        <v>93</v>
      </c>
      <c r="T19" s="167"/>
      <c r="U19" s="167"/>
      <c r="V19" s="167"/>
      <c r="W19" s="167"/>
      <c r="X19" s="167"/>
      <c r="Y19" s="167"/>
      <c r="Z19" s="167"/>
      <c r="AA19" s="167"/>
      <c r="AB19" s="167"/>
      <c r="AC19" s="167"/>
      <c r="AD19" s="167"/>
      <c r="AE19" s="167"/>
    </row>
    <row r="20" spans="2:31" ht="25.15" customHeight="1">
      <c r="B20" s="82"/>
      <c r="C20" s="82"/>
      <c r="D20" s="82"/>
      <c r="E20" s="82"/>
      <c r="F20" s="82"/>
      <c r="G20" s="82"/>
      <c r="H20" s="82"/>
      <c r="I20" s="82"/>
      <c r="J20" s="82"/>
      <c r="K20" s="82"/>
      <c r="L20" s="82"/>
      <c r="M20" s="82"/>
      <c r="N20" s="82"/>
      <c r="S20" s="162" t="s">
        <v>94</v>
      </c>
      <c r="T20" s="161"/>
      <c r="U20" s="161"/>
      <c r="V20" s="161"/>
      <c r="W20" s="161"/>
      <c r="X20" s="161"/>
      <c r="Y20" s="161"/>
      <c r="Z20" s="161"/>
      <c r="AA20" s="161"/>
      <c r="AB20" s="161"/>
      <c r="AC20" s="161"/>
      <c r="AD20" s="161"/>
      <c r="AE20" s="161"/>
    </row>
    <row r="21" spans="2:31" ht="25.15" customHeight="1">
      <c r="B21" s="82"/>
      <c r="C21" s="82"/>
      <c r="D21" s="82"/>
      <c r="E21" s="82"/>
      <c r="F21" s="82"/>
      <c r="G21" s="82"/>
      <c r="H21" s="82"/>
      <c r="I21" s="82"/>
      <c r="J21" s="82"/>
      <c r="K21" s="82"/>
      <c r="L21" s="82"/>
      <c r="M21" s="82"/>
      <c r="N21" s="82"/>
      <c r="S21" s="162"/>
      <c r="T21" s="161"/>
      <c r="U21" s="161"/>
      <c r="V21" s="161"/>
      <c r="W21" s="161"/>
      <c r="X21" s="161"/>
      <c r="Y21" s="161"/>
      <c r="Z21" s="161"/>
      <c r="AA21" s="161"/>
      <c r="AB21" s="161"/>
      <c r="AC21" s="161"/>
      <c r="AD21" s="161"/>
      <c r="AE21" s="161"/>
    </row>
    <row r="22" spans="2:31" ht="25.15" customHeight="1">
      <c r="B22" s="82"/>
      <c r="C22" s="82"/>
      <c r="D22" s="82"/>
      <c r="E22" s="82"/>
      <c r="F22" s="82"/>
      <c r="G22" s="82"/>
      <c r="H22" s="82"/>
      <c r="I22" s="82"/>
      <c r="J22" s="82"/>
      <c r="K22" s="82"/>
      <c r="L22" s="82"/>
      <c r="M22" s="82"/>
      <c r="N22" s="82"/>
      <c r="S22" s="170"/>
      <c r="T22" s="171"/>
      <c r="U22" s="171"/>
      <c r="V22" s="171"/>
      <c r="W22" s="171"/>
      <c r="X22" s="171"/>
      <c r="Y22" s="171"/>
      <c r="Z22" s="171"/>
      <c r="AA22" s="171"/>
      <c r="AB22" s="171"/>
      <c r="AC22" s="171"/>
      <c r="AD22" s="171"/>
      <c r="AE22" s="171"/>
    </row>
    <row r="23" spans="2:31" ht="25.15" customHeight="1">
      <c r="B23" s="82"/>
      <c r="C23" s="82"/>
      <c r="D23" s="82"/>
      <c r="E23" s="82"/>
      <c r="F23" s="82"/>
      <c r="G23" s="82"/>
      <c r="H23" s="82"/>
      <c r="I23" s="82"/>
      <c r="J23" s="82"/>
      <c r="K23" s="82"/>
      <c r="L23" s="82"/>
      <c r="M23" s="82"/>
      <c r="N23" s="82"/>
      <c r="S23" s="162"/>
      <c r="T23" s="161"/>
      <c r="U23" s="161"/>
      <c r="V23" s="161"/>
      <c r="W23" s="161"/>
      <c r="X23" s="161"/>
      <c r="Y23" s="161"/>
      <c r="Z23" s="161"/>
      <c r="AA23" s="161"/>
      <c r="AB23" s="161"/>
      <c r="AC23" s="161"/>
      <c r="AD23" s="161"/>
      <c r="AE23" s="161"/>
    </row>
    <row r="24" spans="2:31" ht="25.15" customHeight="1">
      <c r="B24" s="82"/>
      <c r="C24" s="82"/>
      <c r="D24" s="82"/>
      <c r="E24" s="82"/>
      <c r="F24" s="82"/>
      <c r="G24" s="82"/>
      <c r="H24" s="82"/>
      <c r="I24" s="82"/>
      <c r="J24" s="82"/>
      <c r="K24" s="82"/>
      <c r="L24" s="82"/>
      <c r="M24" s="82"/>
      <c r="N24" s="82"/>
      <c r="S24" s="162"/>
      <c r="T24" s="161"/>
      <c r="U24" s="161"/>
      <c r="V24" s="161"/>
      <c r="W24" s="161"/>
      <c r="X24" s="161"/>
      <c r="Y24" s="161"/>
      <c r="Z24" s="161"/>
      <c r="AA24" s="161"/>
      <c r="AB24" s="161"/>
      <c r="AC24" s="161"/>
      <c r="AD24" s="161"/>
      <c r="AE24" s="161"/>
    </row>
    <row r="25" spans="2:31" ht="25.15" customHeight="1">
      <c r="B25" s="82"/>
      <c r="C25" s="82"/>
      <c r="D25" s="82"/>
      <c r="E25" s="82"/>
      <c r="F25" s="82"/>
      <c r="G25" s="82"/>
      <c r="H25" s="82"/>
      <c r="I25" s="82"/>
      <c r="J25" s="82"/>
      <c r="K25" s="82"/>
      <c r="L25" s="82"/>
      <c r="M25" s="82"/>
      <c r="N25" s="82"/>
      <c r="S25" s="166"/>
      <c r="T25" s="167"/>
      <c r="U25" s="167"/>
      <c r="V25" s="167"/>
      <c r="W25" s="167"/>
      <c r="X25" s="167"/>
      <c r="Y25" s="167"/>
      <c r="Z25" s="167"/>
      <c r="AA25" s="167"/>
      <c r="AB25" s="167"/>
      <c r="AC25" s="167"/>
      <c r="AD25" s="167"/>
      <c r="AE25" s="167"/>
    </row>
    <row r="26" spans="2:31" ht="25.15" customHeight="1">
      <c r="B26" s="82"/>
      <c r="C26" s="82"/>
      <c r="D26" s="82"/>
      <c r="E26" s="82"/>
      <c r="F26" s="82"/>
      <c r="G26" s="82"/>
      <c r="H26" s="82"/>
      <c r="I26" s="82"/>
      <c r="J26" s="82"/>
      <c r="K26" s="82"/>
      <c r="L26" s="82"/>
      <c r="M26" s="82"/>
      <c r="N26" s="82"/>
      <c r="S26" s="162"/>
      <c r="T26" s="161"/>
      <c r="U26" s="161"/>
      <c r="V26" s="161"/>
      <c r="W26" s="161"/>
      <c r="X26" s="161"/>
      <c r="Y26" s="161"/>
      <c r="Z26" s="161"/>
      <c r="AA26" s="161"/>
      <c r="AB26" s="161"/>
      <c r="AC26" s="161"/>
      <c r="AD26" s="161"/>
      <c r="AE26" s="161"/>
    </row>
    <row r="27" spans="2:31" ht="25.15" customHeight="1">
      <c r="B27" s="82"/>
      <c r="C27" s="82"/>
      <c r="D27" s="82"/>
      <c r="E27" s="82"/>
      <c r="F27" s="82"/>
      <c r="G27" s="82"/>
      <c r="H27" s="82"/>
      <c r="I27" s="82"/>
      <c r="J27" s="82"/>
      <c r="K27" s="82"/>
      <c r="L27" s="82"/>
      <c r="M27" s="82"/>
      <c r="N27" s="82"/>
      <c r="S27" s="82"/>
      <c r="T27" s="82"/>
      <c r="U27" s="82"/>
      <c r="V27" s="82"/>
      <c r="W27" s="82"/>
      <c r="X27" s="82"/>
      <c r="Y27" s="82"/>
      <c r="Z27" s="82"/>
      <c r="AA27" s="82"/>
      <c r="AB27" s="82"/>
      <c r="AC27" s="82"/>
      <c r="AD27" s="82"/>
      <c r="AE27" s="82"/>
    </row>
    <row r="28" spans="2:31" ht="25.15" customHeight="1">
      <c r="B28" s="82"/>
      <c r="C28" s="82"/>
      <c r="D28" s="82"/>
      <c r="E28" s="82"/>
      <c r="F28" s="82"/>
      <c r="G28" s="82"/>
      <c r="H28" s="82"/>
      <c r="I28" s="82"/>
      <c r="J28" s="82"/>
      <c r="K28" s="82"/>
      <c r="L28" s="82"/>
      <c r="M28" s="82"/>
      <c r="N28" s="82"/>
      <c r="S28" s="82"/>
      <c r="T28" s="82"/>
      <c r="U28" s="82"/>
      <c r="V28" s="82"/>
      <c r="W28" s="82"/>
      <c r="X28" s="82"/>
      <c r="Y28" s="82"/>
      <c r="Z28" s="82"/>
      <c r="AA28" s="82"/>
      <c r="AB28" s="82"/>
      <c r="AC28" s="82"/>
      <c r="AD28" s="82"/>
      <c r="AE28" s="82"/>
    </row>
    <row r="29" spans="2:31" ht="25.15" customHeight="1">
      <c r="B29" s="82"/>
      <c r="C29" s="82"/>
      <c r="D29" s="82"/>
      <c r="E29" s="82"/>
      <c r="F29" s="82"/>
      <c r="G29" s="82"/>
      <c r="H29" s="82"/>
      <c r="I29" s="82"/>
      <c r="J29" s="82"/>
      <c r="K29" s="82"/>
      <c r="L29" s="82"/>
      <c r="M29" s="82"/>
      <c r="N29" s="82"/>
      <c r="S29" s="82"/>
      <c r="T29" s="82"/>
      <c r="U29" s="82"/>
      <c r="V29" s="82"/>
      <c r="W29" s="82"/>
      <c r="X29" s="82"/>
      <c r="Y29" s="82"/>
      <c r="Z29" s="82"/>
      <c r="AA29" s="82"/>
      <c r="AB29" s="82"/>
      <c r="AC29" s="82"/>
      <c r="AD29" s="82"/>
      <c r="AE29" s="82"/>
    </row>
    <row r="30" spans="2:31" ht="25.15" customHeight="1">
      <c r="B30" s="82"/>
      <c r="C30" s="82"/>
      <c r="D30" s="82"/>
      <c r="E30" s="82"/>
      <c r="F30" s="82"/>
      <c r="G30" s="82"/>
      <c r="H30" s="82"/>
      <c r="I30" s="82"/>
      <c r="J30" s="82"/>
      <c r="K30" s="82"/>
      <c r="L30" s="82"/>
      <c r="M30" s="82"/>
      <c r="N30" s="82"/>
      <c r="S30" s="82"/>
      <c r="T30" s="82"/>
      <c r="U30" s="82"/>
      <c r="V30" s="82"/>
      <c r="W30" s="82"/>
      <c r="X30" s="82"/>
      <c r="Y30" s="82"/>
      <c r="Z30" s="82"/>
      <c r="AA30" s="82"/>
      <c r="AB30" s="82"/>
      <c r="AC30" s="82"/>
      <c r="AD30" s="82"/>
      <c r="AE30" s="82"/>
    </row>
    <row r="31" spans="2:31" ht="25.15" customHeight="1">
      <c r="B31" s="82"/>
      <c r="C31" s="82"/>
      <c r="D31" s="82"/>
      <c r="E31" s="82"/>
      <c r="F31" s="82"/>
      <c r="G31" s="82"/>
      <c r="H31" s="82"/>
      <c r="I31" s="82"/>
      <c r="J31" s="82"/>
      <c r="K31" s="82"/>
      <c r="L31" s="82"/>
      <c r="M31" s="82"/>
      <c r="N31" s="82"/>
      <c r="S31" s="82"/>
      <c r="T31" s="82"/>
      <c r="U31" s="82"/>
      <c r="V31" s="82"/>
      <c r="W31" s="82"/>
      <c r="X31" s="82"/>
      <c r="Y31" s="82"/>
      <c r="Z31" s="82"/>
      <c r="AA31" s="82"/>
      <c r="AB31" s="82"/>
      <c r="AC31" s="82"/>
      <c r="AD31" s="82"/>
      <c r="AE31" s="82"/>
    </row>
    <row r="32" spans="2:31" ht="25.15" customHeight="1">
      <c r="B32" s="82"/>
      <c r="C32" s="82"/>
      <c r="D32" s="82"/>
      <c r="E32" s="82"/>
      <c r="F32" s="82"/>
      <c r="G32" s="82"/>
      <c r="H32" s="82"/>
      <c r="I32" s="82"/>
      <c r="J32" s="82"/>
      <c r="K32" s="82"/>
      <c r="L32" s="82"/>
      <c r="M32" s="82"/>
      <c r="N32" s="82"/>
      <c r="S32" s="82"/>
      <c r="T32" s="82"/>
      <c r="U32" s="82"/>
      <c r="V32" s="82"/>
      <c r="W32" s="82"/>
      <c r="X32" s="82"/>
      <c r="Y32" s="82"/>
      <c r="Z32" s="82"/>
      <c r="AA32" s="82"/>
      <c r="AB32" s="82"/>
      <c r="AC32" s="82"/>
      <c r="AD32" s="82"/>
      <c r="AE32" s="82"/>
    </row>
    <row r="33" spans="2:31" ht="25.15" customHeight="1">
      <c r="B33" s="82"/>
      <c r="C33" s="82"/>
      <c r="D33" s="82"/>
      <c r="E33" s="82"/>
      <c r="F33" s="82"/>
      <c r="G33" s="82"/>
      <c r="H33" s="82"/>
      <c r="I33" s="82"/>
      <c r="J33" s="82"/>
      <c r="K33" s="82"/>
      <c r="L33" s="82"/>
      <c r="M33" s="82"/>
      <c r="N33" s="82"/>
      <c r="S33" s="82"/>
      <c r="T33" s="82"/>
      <c r="U33" s="82"/>
      <c r="V33" s="82"/>
      <c r="W33" s="82"/>
      <c r="X33" s="82"/>
      <c r="Y33" s="82"/>
      <c r="Z33" s="82"/>
      <c r="AA33" s="82"/>
      <c r="AB33" s="82"/>
      <c r="AC33" s="82"/>
      <c r="AD33" s="82"/>
      <c r="AE33" s="82"/>
    </row>
    <row r="34" spans="2:31" ht="25.15" customHeight="1">
      <c r="B34" s="82"/>
      <c r="C34" s="82"/>
      <c r="D34" s="82"/>
      <c r="E34" s="82"/>
      <c r="F34" s="82"/>
      <c r="G34" s="82"/>
      <c r="H34" s="82"/>
      <c r="I34" s="82"/>
      <c r="J34" s="82"/>
      <c r="K34" s="82"/>
      <c r="L34" s="82"/>
      <c r="M34" s="82"/>
      <c r="N34" s="82"/>
      <c r="S34" s="82"/>
      <c r="T34" s="82"/>
      <c r="U34" s="82"/>
      <c r="V34" s="82"/>
      <c r="W34" s="82"/>
      <c r="X34" s="82"/>
      <c r="Y34" s="82"/>
      <c r="Z34" s="82"/>
      <c r="AA34" s="82"/>
      <c r="AB34" s="82"/>
      <c r="AC34" s="82"/>
      <c r="AD34" s="82"/>
      <c r="AE34" s="82"/>
    </row>
    <row r="35" spans="2:31" ht="25.15" customHeight="1">
      <c r="B35" s="82"/>
      <c r="C35" s="82"/>
      <c r="D35" s="82"/>
      <c r="E35" s="82"/>
      <c r="F35" s="82"/>
      <c r="G35" s="82"/>
      <c r="H35" s="82"/>
      <c r="I35" s="82"/>
      <c r="J35" s="82"/>
      <c r="K35" s="82"/>
      <c r="L35" s="82"/>
      <c r="M35" s="82"/>
      <c r="N35" s="82"/>
      <c r="S35" s="82"/>
      <c r="T35" s="82"/>
      <c r="U35" s="82"/>
      <c r="V35" s="82"/>
      <c r="W35" s="82"/>
      <c r="X35" s="82"/>
      <c r="Y35" s="82"/>
      <c r="Z35" s="82"/>
      <c r="AA35" s="82"/>
      <c r="AB35" s="82"/>
      <c r="AC35" s="82"/>
      <c r="AD35" s="82"/>
      <c r="AE35" s="82"/>
    </row>
    <row r="36" spans="2:31" ht="25.15" customHeight="1">
      <c r="B36" s="83"/>
      <c r="C36" s="83"/>
      <c r="D36" s="83"/>
      <c r="E36" s="83"/>
      <c r="F36" s="83"/>
      <c r="G36" s="83"/>
      <c r="H36" s="83"/>
      <c r="I36" s="83"/>
      <c r="J36" s="83"/>
      <c r="K36" s="83"/>
      <c r="L36" s="83"/>
      <c r="M36" s="83"/>
      <c r="N36" s="83"/>
      <c r="S36" s="83"/>
      <c r="T36" s="83"/>
      <c r="U36" s="83"/>
      <c r="V36" s="83"/>
      <c r="W36" s="83"/>
      <c r="X36" s="83"/>
      <c r="Y36" s="83"/>
      <c r="Z36" s="83"/>
      <c r="AA36" s="83"/>
      <c r="AB36" s="83"/>
      <c r="AC36" s="83"/>
      <c r="AD36" s="83"/>
      <c r="AE36" s="83"/>
    </row>
    <row r="37" spans="2:31" ht="219.9" customHeight="1">
      <c r="B37" s="460" t="s">
        <v>95</v>
      </c>
      <c r="C37" s="461"/>
      <c r="D37" s="461"/>
      <c r="E37" s="461"/>
      <c r="F37" s="461"/>
      <c r="G37" s="461"/>
      <c r="H37" s="461"/>
      <c r="I37" s="461"/>
      <c r="J37" s="461"/>
      <c r="K37" s="461"/>
      <c r="L37" s="461"/>
      <c r="M37" s="461"/>
      <c r="N37" s="462"/>
      <c r="S37" s="460" t="s">
        <v>95</v>
      </c>
      <c r="T37" s="461"/>
      <c r="U37" s="461"/>
      <c r="V37" s="461"/>
      <c r="W37" s="461"/>
      <c r="X37" s="461"/>
      <c r="Y37" s="461"/>
      <c r="Z37" s="461"/>
      <c r="AA37" s="461"/>
      <c r="AB37" s="461"/>
      <c r="AC37" s="461"/>
      <c r="AD37" s="461"/>
      <c r="AE37" s="462"/>
    </row>
    <row r="38" spans="2:31">
      <c r="B38" s="75"/>
      <c r="L38" s="19"/>
      <c r="M38" s="19"/>
      <c r="S38" s="75"/>
      <c r="AC38" s="19"/>
      <c r="AD38" s="19"/>
    </row>
    <row r="39" spans="2:31">
      <c r="L39" s="19"/>
      <c r="M39" s="19"/>
      <c r="AC39" s="19"/>
      <c r="AD39" s="19"/>
    </row>
  </sheetData>
  <mergeCells count="12">
    <mergeCell ref="B37:N37"/>
    <mergeCell ref="J8:N8"/>
    <mergeCell ref="B9:N9"/>
    <mergeCell ref="B11:B12"/>
    <mergeCell ref="G11:N11"/>
    <mergeCell ref="G12:N12"/>
    <mergeCell ref="S37:AE37"/>
    <mergeCell ref="AA8:AE8"/>
    <mergeCell ref="S9:AE9"/>
    <mergeCell ref="S11:S12"/>
    <mergeCell ref="X11:AE11"/>
    <mergeCell ref="X12:AE12"/>
  </mergeCells>
  <phoneticPr fontId="3"/>
  <conditionalFormatting sqref="G11:N12">
    <cfRule type="expression" dxfId="10" priority="2">
      <formula>G11&lt;&gt;""</formula>
    </cfRule>
  </conditionalFormatting>
  <conditionalFormatting sqref="X11:X12">
    <cfRule type="expression" dxfId="9" priority="1">
      <formula>X11&lt;&gt;""</formula>
    </cfRule>
  </conditionalFormatting>
  <printOptions horizontalCentered="1"/>
  <pageMargins left="0.70866141732283472" right="0.70866141732283472" top="0.74803149606299213" bottom="0.74803149606299213" header="0.31496062992125984" footer="0.31496062992125984"/>
  <pageSetup paperSize="9" scale="75"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0FA39-68B2-49A0-B5C9-7BEABEA6A72F}">
  <dimension ref="A1:AL41"/>
  <sheetViews>
    <sheetView showGridLines="0" zoomScale="85" zoomScaleNormal="85" zoomScaleSheetLayoutView="85" workbookViewId="0">
      <selection activeCell="W25" sqref="W25"/>
    </sheetView>
  </sheetViews>
  <sheetFormatPr defaultColWidth="8.6640625" defaultRowHeight="17.7"/>
  <cols>
    <col min="1" max="1" width="2.44140625" style="121" customWidth="1"/>
    <col min="2" max="2" width="1.88671875" style="121" customWidth="1"/>
    <col min="3" max="3" width="2.109375" style="121" customWidth="1"/>
    <col min="4" max="4" width="23.6640625" style="121" customWidth="1"/>
    <col min="5" max="5" width="8.109375" style="121" customWidth="1"/>
    <col min="6" max="6" width="4.21875" style="121" customWidth="1"/>
    <col min="7" max="7" width="7.109375" style="121" customWidth="1"/>
    <col min="8" max="16" width="3.6640625" style="121" customWidth="1"/>
    <col min="17" max="17" width="2.109375" style="121" customWidth="1"/>
    <col min="18" max="18" width="1.88671875" style="121" customWidth="1"/>
    <col min="19" max="19" width="6.44140625" style="121" customWidth="1"/>
    <col min="20" max="21" width="8.6640625" style="121"/>
    <col min="22" max="22" width="2.44140625" style="121" customWidth="1"/>
    <col min="23" max="23" width="1.88671875" style="121" customWidth="1"/>
    <col min="24" max="24" width="2.109375" style="121" customWidth="1"/>
    <col min="25" max="25" width="23.6640625" style="121" customWidth="1"/>
    <col min="26" max="26" width="8.109375" style="121" customWidth="1"/>
    <col min="27" max="27" width="4.21875" style="121" customWidth="1"/>
    <col min="28" max="28" width="7.109375" style="121" customWidth="1"/>
    <col min="29" max="37" width="3.6640625" style="121" customWidth="1"/>
    <col min="38" max="38" width="2.109375" style="121" customWidth="1"/>
    <col min="39" max="16384" width="8.6640625" style="121"/>
  </cols>
  <sheetData>
    <row r="1" spans="1:38">
      <c r="A1" s="123"/>
      <c r="B1" s="123"/>
      <c r="C1" s="123"/>
      <c r="D1" s="123"/>
      <c r="E1" s="123"/>
      <c r="F1" s="123"/>
      <c r="H1" s="123"/>
      <c r="I1" s="123"/>
      <c r="J1" s="123"/>
      <c r="K1" s="123"/>
      <c r="L1" s="123"/>
      <c r="M1" s="123"/>
      <c r="N1" s="123"/>
      <c r="O1" s="123"/>
      <c r="P1" s="123"/>
      <c r="Q1" s="123"/>
      <c r="R1" s="16"/>
      <c r="S1" s="123"/>
      <c r="T1" s="123"/>
      <c r="U1" s="123"/>
      <c r="V1" s="123"/>
      <c r="W1" s="123"/>
      <c r="X1" s="123"/>
      <c r="Y1" s="123"/>
      <c r="Z1" s="123"/>
      <c r="AA1" s="123"/>
      <c r="AB1" s="123"/>
      <c r="AC1" s="123"/>
      <c r="AD1" s="123"/>
      <c r="AE1" s="123"/>
      <c r="AF1" s="123"/>
      <c r="AG1" s="123"/>
      <c r="AH1" s="123"/>
      <c r="AI1" s="123"/>
      <c r="AJ1" s="123"/>
      <c r="AK1" s="123"/>
      <c r="AL1" s="123"/>
    </row>
    <row r="2" spans="1:38">
      <c r="A2" s="123"/>
      <c r="B2" s="472"/>
      <c r="C2" s="473"/>
      <c r="D2" s="13" t="s">
        <v>42</v>
      </c>
      <c r="E2" s="123"/>
      <c r="F2" s="123"/>
      <c r="G2" s="123"/>
      <c r="H2" s="123"/>
      <c r="I2" s="123"/>
      <c r="J2" s="123"/>
      <c r="K2" s="123"/>
      <c r="L2" s="123"/>
      <c r="M2" s="123"/>
      <c r="N2" s="123"/>
      <c r="O2" s="123"/>
      <c r="P2" s="123"/>
      <c r="Q2" s="123"/>
      <c r="R2" s="16"/>
      <c r="S2" s="123"/>
      <c r="T2" s="123"/>
      <c r="U2" s="123"/>
      <c r="V2" s="123"/>
      <c r="W2" s="123"/>
      <c r="X2" s="123"/>
      <c r="Y2" s="123"/>
      <c r="Z2" s="123"/>
      <c r="AA2" s="123"/>
      <c r="AB2" s="123"/>
      <c r="AC2" s="123"/>
      <c r="AD2" s="123"/>
      <c r="AE2" s="123"/>
      <c r="AF2" s="123"/>
      <c r="AG2" s="123"/>
      <c r="AH2" s="123"/>
      <c r="AI2" s="123"/>
      <c r="AJ2" s="123"/>
      <c r="AK2" s="123"/>
      <c r="AL2" s="123"/>
    </row>
    <row r="3" spans="1:38">
      <c r="A3" s="123"/>
      <c r="B3" s="124"/>
      <c r="C3" s="125"/>
      <c r="D3" s="13" t="s">
        <v>67</v>
      </c>
      <c r="E3" s="123"/>
      <c r="F3" s="123"/>
      <c r="G3" s="123"/>
      <c r="H3" s="123"/>
      <c r="I3" s="123"/>
      <c r="J3" s="123"/>
      <c r="K3" s="123"/>
      <c r="L3" s="123"/>
      <c r="M3" s="123"/>
      <c r="N3" s="123"/>
      <c r="O3" s="123"/>
      <c r="P3" s="123"/>
      <c r="Q3" s="123"/>
      <c r="R3" s="16"/>
      <c r="S3" s="123"/>
      <c r="T3" s="123"/>
      <c r="U3" s="123"/>
      <c r="V3" s="123"/>
      <c r="W3" s="123"/>
      <c r="X3" s="123"/>
      <c r="Y3" s="123"/>
      <c r="Z3" s="123"/>
      <c r="AA3" s="123"/>
      <c r="AB3" s="123"/>
      <c r="AC3" s="123"/>
      <c r="AD3" s="123"/>
      <c r="AE3" s="123"/>
      <c r="AF3" s="123"/>
      <c r="AG3" s="123"/>
      <c r="AH3" s="123"/>
      <c r="AI3" s="123"/>
      <c r="AJ3" s="123"/>
      <c r="AK3" s="123"/>
      <c r="AL3" s="123"/>
    </row>
    <row r="4" spans="1:38">
      <c r="A4" s="123"/>
      <c r="B4" s="123"/>
      <c r="C4" s="123"/>
      <c r="D4" s="123"/>
      <c r="E4" s="123"/>
      <c r="F4" s="123"/>
      <c r="G4" s="123"/>
      <c r="H4" s="123"/>
      <c r="I4" s="123"/>
      <c r="J4" s="123"/>
      <c r="K4" s="123"/>
      <c r="L4" s="123"/>
      <c r="M4" s="123"/>
      <c r="N4" s="123"/>
      <c r="O4" s="123"/>
      <c r="P4" s="123"/>
      <c r="Q4" s="123"/>
      <c r="R4" s="16"/>
      <c r="S4" s="123"/>
      <c r="T4" s="123"/>
      <c r="U4" s="123"/>
      <c r="V4" s="123"/>
      <c r="W4" s="123"/>
      <c r="X4" s="123"/>
      <c r="Y4" s="123"/>
      <c r="Z4" s="123"/>
      <c r="AA4" s="123"/>
      <c r="AB4" s="123"/>
      <c r="AC4" s="123"/>
      <c r="AD4" s="123"/>
      <c r="AE4" s="123"/>
      <c r="AF4" s="123"/>
      <c r="AG4" s="123"/>
      <c r="AH4" s="123"/>
      <c r="AI4" s="123"/>
      <c r="AJ4" s="123"/>
      <c r="AK4" s="123"/>
      <c r="AL4" s="123"/>
    </row>
    <row r="5" spans="1:38">
      <c r="A5" s="123"/>
      <c r="B5" s="123"/>
      <c r="C5" s="126" t="s">
        <v>208</v>
      </c>
      <c r="D5" s="158"/>
      <c r="E5" s="123"/>
      <c r="F5" s="123"/>
      <c r="G5" s="123"/>
      <c r="H5" s="123"/>
      <c r="I5" s="123"/>
      <c r="J5" s="123"/>
      <c r="K5" s="123"/>
      <c r="L5" s="428" t="str">
        <f>IF(入力シート!E5="","年　　月　　日",入力シート!E5)</f>
        <v>年　　月　　日</v>
      </c>
      <c r="M5" s="428"/>
      <c r="N5" s="428"/>
      <c r="O5" s="428"/>
      <c r="P5" s="428"/>
      <c r="Q5" s="428"/>
      <c r="R5" s="127"/>
      <c r="S5" s="123"/>
      <c r="T5" s="123"/>
      <c r="U5" s="123"/>
      <c r="V5" s="123"/>
      <c r="W5" s="123"/>
      <c r="X5" s="126" t="s">
        <v>209</v>
      </c>
      <c r="Y5" s="158"/>
      <c r="Z5" s="123"/>
      <c r="AA5" s="123"/>
      <c r="AB5" s="123"/>
      <c r="AC5" s="123"/>
      <c r="AD5" s="123"/>
      <c r="AE5" s="123"/>
      <c r="AF5" s="123"/>
      <c r="AG5" s="428">
        <v>45972</v>
      </c>
      <c r="AH5" s="428"/>
      <c r="AI5" s="428"/>
      <c r="AJ5" s="428"/>
      <c r="AK5" s="428"/>
      <c r="AL5" s="428"/>
    </row>
    <row r="6" spans="1:38">
      <c r="A6" s="123"/>
      <c r="B6" s="123"/>
      <c r="C6" s="158"/>
      <c r="D6" s="158"/>
      <c r="E6" s="123"/>
      <c r="F6" s="123"/>
      <c r="G6" s="123"/>
      <c r="H6" s="123"/>
      <c r="I6" s="123"/>
      <c r="J6" s="123"/>
      <c r="K6" s="128"/>
      <c r="L6" s="128"/>
      <c r="M6" s="128"/>
      <c r="N6" s="128"/>
      <c r="O6" s="123"/>
      <c r="P6" s="128"/>
      <c r="Q6" s="123"/>
      <c r="R6" s="123"/>
      <c r="S6" s="129"/>
      <c r="T6" s="123"/>
      <c r="U6" s="123"/>
      <c r="V6" s="123"/>
      <c r="W6" s="123"/>
      <c r="X6" s="123"/>
      <c r="Y6" s="158"/>
      <c r="Z6" s="123"/>
      <c r="AA6" s="123"/>
      <c r="AB6" s="123"/>
      <c r="AC6" s="123"/>
      <c r="AD6" s="123"/>
      <c r="AE6" s="123"/>
      <c r="AF6" s="128"/>
      <c r="AG6" s="128"/>
      <c r="AH6" s="128"/>
      <c r="AI6" s="128"/>
      <c r="AJ6" s="129"/>
      <c r="AK6" s="128"/>
      <c r="AL6" s="129"/>
    </row>
    <row r="7" spans="1:38">
      <c r="A7" s="123"/>
      <c r="B7" s="123"/>
      <c r="C7" s="158"/>
      <c r="D7" s="158"/>
      <c r="E7" s="123"/>
      <c r="F7" s="123"/>
      <c r="G7" s="123"/>
      <c r="H7" s="123"/>
      <c r="I7" s="16"/>
      <c r="J7" s="430"/>
      <c r="K7" s="430"/>
      <c r="L7" s="119"/>
      <c r="M7" s="119"/>
      <c r="N7" s="119"/>
      <c r="O7" s="119"/>
      <c r="P7" s="119"/>
      <c r="Q7" s="123"/>
      <c r="R7" s="123"/>
      <c r="S7" s="123"/>
      <c r="T7" s="123"/>
      <c r="U7" s="123"/>
      <c r="V7" s="123"/>
      <c r="W7" s="123"/>
      <c r="X7" s="123"/>
      <c r="Y7" s="158"/>
      <c r="Z7" s="123"/>
      <c r="AA7" s="123"/>
      <c r="AB7" s="123"/>
      <c r="AC7" s="123"/>
      <c r="AD7" s="16"/>
      <c r="AE7" s="430"/>
      <c r="AF7" s="430"/>
      <c r="AG7" s="119"/>
      <c r="AH7" s="119"/>
      <c r="AI7" s="119"/>
      <c r="AJ7" s="119"/>
      <c r="AK7" s="119"/>
      <c r="AL7" s="129"/>
    </row>
    <row r="8" spans="1:38">
      <c r="A8" s="123"/>
      <c r="B8" s="123"/>
      <c r="C8" s="158"/>
      <c r="D8" s="159" t="s">
        <v>96</v>
      </c>
      <c r="E8" s="123"/>
      <c r="F8" s="123"/>
      <c r="G8" s="123"/>
      <c r="H8" s="123"/>
      <c r="I8" s="123"/>
      <c r="J8" s="123"/>
      <c r="K8" s="123"/>
      <c r="L8" s="123"/>
      <c r="M8" s="123"/>
      <c r="N8" s="123"/>
      <c r="O8" s="123"/>
      <c r="P8" s="123"/>
      <c r="Q8" s="123"/>
      <c r="R8" s="123"/>
      <c r="S8" s="123"/>
      <c r="T8" s="123"/>
      <c r="U8" s="123"/>
      <c r="V8" s="123"/>
      <c r="W8" s="123"/>
      <c r="X8" s="123"/>
      <c r="Y8" s="159" t="s">
        <v>96</v>
      </c>
      <c r="Z8" s="123"/>
      <c r="AA8" s="123"/>
      <c r="AB8" s="123"/>
      <c r="AC8" s="123"/>
      <c r="AD8" s="123"/>
      <c r="AE8" s="123"/>
      <c r="AF8" s="123"/>
      <c r="AG8" s="123"/>
      <c r="AH8" s="123"/>
      <c r="AI8" s="123"/>
      <c r="AJ8" s="129"/>
      <c r="AK8" s="129"/>
      <c r="AL8" s="129"/>
    </row>
    <row r="9" spans="1:38">
      <c r="A9" s="123"/>
      <c r="B9" s="123"/>
      <c r="C9" s="123"/>
      <c r="D9" s="130"/>
      <c r="E9" s="123"/>
      <c r="F9" s="123"/>
      <c r="G9" s="123"/>
      <c r="H9" s="123"/>
      <c r="I9" s="123"/>
      <c r="J9" s="123"/>
      <c r="K9" s="123"/>
      <c r="L9" s="123"/>
      <c r="M9" s="123"/>
      <c r="N9" s="123"/>
      <c r="O9" s="123"/>
      <c r="P9" s="123"/>
      <c r="Q9" s="123"/>
      <c r="R9" s="123"/>
      <c r="S9" s="123"/>
      <c r="T9" s="123"/>
      <c r="U9" s="123"/>
      <c r="V9" s="123"/>
      <c r="W9" s="123"/>
      <c r="X9" s="123"/>
      <c r="Y9" s="130"/>
      <c r="Z9" s="123"/>
      <c r="AA9" s="123"/>
      <c r="AB9" s="123"/>
      <c r="AC9" s="123"/>
      <c r="AD9" s="123"/>
      <c r="AE9" s="123"/>
      <c r="AF9" s="123"/>
      <c r="AG9" s="123"/>
      <c r="AH9" s="123"/>
      <c r="AI9" s="123"/>
      <c r="AJ9" s="129"/>
      <c r="AK9" s="129"/>
      <c r="AL9" s="129"/>
    </row>
    <row r="10" spans="1:38">
      <c r="A10" s="131"/>
      <c r="B10" s="132"/>
      <c r="C10" s="133"/>
      <c r="D10" s="133"/>
      <c r="E10" s="133"/>
      <c r="F10" s="133"/>
      <c r="G10" s="133"/>
      <c r="H10" s="133"/>
      <c r="I10" s="133"/>
      <c r="J10" s="133"/>
      <c r="K10" s="133"/>
      <c r="L10" s="133"/>
      <c r="M10" s="132"/>
      <c r="N10" s="132"/>
      <c r="O10" s="132"/>
      <c r="P10" s="132"/>
      <c r="Q10" s="132"/>
      <c r="R10" s="132"/>
      <c r="S10" s="132"/>
      <c r="T10" s="132"/>
      <c r="U10" s="132"/>
      <c r="V10" s="131"/>
      <c r="W10" s="132"/>
      <c r="X10" s="133"/>
      <c r="Y10" s="133"/>
      <c r="Z10" s="133"/>
      <c r="AA10" s="133"/>
      <c r="AB10" s="133"/>
      <c r="AC10" s="133"/>
      <c r="AD10" s="133"/>
      <c r="AE10" s="133"/>
      <c r="AF10" s="133"/>
      <c r="AG10" s="133"/>
      <c r="AH10" s="132"/>
      <c r="AI10" s="132"/>
      <c r="AJ10" s="132"/>
      <c r="AK10" s="132"/>
      <c r="AL10" s="132"/>
    </row>
    <row r="11" spans="1:38">
      <c r="A11" s="131"/>
      <c r="B11" s="132"/>
      <c r="C11" s="132"/>
      <c r="D11" s="132"/>
      <c r="E11" s="131"/>
      <c r="F11" s="132" t="s">
        <v>142</v>
      </c>
      <c r="G11" s="131"/>
      <c r="H11" s="132"/>
      <c r="I11" s="132"/>
      <c r="J11" s="132"/>
      <c r="K11" s="132"/>
      <c r="L11" s="132"/>
      <c r="M11" s="132"/>
      <c r="N11" s="132"/>
      <c r="O11" s="132"/>
      <c r="P11" s="118"/>
      <c r="Q11" s="118"/>
      <c r="R11" s="123"/>
      <c r="S11" s="123"/>
      <c r="T11" s="123"/>
      <c r="U11" s="123"/>
      <c r="V11" s="131"/>
      <c r="W11" s="132"/>
      <c r="X11" s="132"/>
      <c r="Y11" s="132"/>
      <c r="Z11" s="131"/>
      <c r="AA11" s="132" t="s">
        <v>142</v>
      </c>
      <c r="AB11" s="131"/>
      <c r="AC11" s="132"/>
      <c r="AD11" s="132"/>
      <c r="AE11" s="132"/>
      <c r="AF11" s="132"/>
      <c r="AG11" s="132"/>
      <c r="AH11" s="132"/>
      <c r="AI11" s="132"/>
      <c r="AJ11" s="132"/>
      <c r="AK11" s="118"/>
      <c r="AL11" s="118"/>
    </row>
    <row r="12" spans="1:38">
      <c r="A12" s="131"/>
      <c r="B12" s="132"/>
      <c r="C12" s="133"/>
      <c r="D12" s="133"/>
      <c r="E12" s="133"/>
      <c r="F12" s="417" t="s">
        <v>68</v>
      </c>
      <c r="G12" s="417"/>
      <c r="H12" s="132"/>
      <c r="I12" s="424" t="str">
        <f>入力シート!$E$10 &amp; " " &amp; 入力シート!$E$11</f>
        <v xml:space="preserve"> </v>
      </c>
      <c r="J12" s="424"/>
      <c r="K12" s="424"/>
      <c r="L12" s="424"/>
      <c r="M12" s="424"/>
      <c r="N12" s="424"/>
      <c r="O12" s="424"/>
      <c r="P12" s="424"/>
      <c r="Q12" s="424"/>
      <c r="R12" s="123"/>
      <c r="S12" s="123"/>
      <c r="T12" s="123"/>
      <c r="U12" s="123"/>
      <c r="V12" s="131"/>
      <c r="W12" s="132"/>
      <c r="X12" s="133"/>
      <c r="Y12" s="133"/>
      <c r="Z12" s="133"/>
      <c r="AA12" s="417" t="s">
        <v>68</v>
      </c>
      <c r="AB12" s="417"/>
      <c r="AC12" s="132"/>
      <c r="AD12" s="425" t="s">
        <v>69</v>
      </c>
      <c r="AE12" s="425"/>
      <c r="AF12" s="425"/>
      <c r="AG12" s="425"/>
      <c r="AH12" s="425"/>
      <c r="AI12" s="425"/>
      <c r="AJ12" s="425"/>
      <c r="AK12" s="425"/>
      <c r="AL12" s="425"/>
    </row>
    <row r="13" spans="1:38">
      <c r="A13" s="131"/>
      <c r="B13" s="132"/>
      <c r="C13" s="133"/>
      <c r="D13" s="133"/>
      <c r="E13" s="133"/>
      <c r="F13" s="417" t="s">
        <v>70</v>
      </c>
      <c r="G13" s="417"/>
      <c r="H13" s="134"/>
      <c r="I13" s="420">
        <f>入力シート!$E$9</f>
        <v>0</v>
      </c>
      <c r="J13" s="420"/>
      <c r="K13" s="420"/>
      <c r="L13" s="420"/>
      <c r="M13" s="420"/>
      <c r="N13" s="420"/>
      <c r="O13" s="420"/>
      <c r="P13" s="420"/>
      <c r="Q13" s="420"/>
      <c r="R13" s="123"/>
      <c r="S13" s="123"/>
      <c r="T13" s="123"/>
      <c r="U13" s="123"/>
      <c r="V13" s="131"/>
      <c r="W13" s="132"/>
      <c r="X13" s="133"/>
      <c r="Y13" s="133"/>
      <c r="Z13" s="133"/>
      <c r="AA13" s="417" t="s">
        <v>70</v>
      </c>
      <c r="AB13" s="417"/>
      <c r="AC13" s="134"/>
      <c r="AD13" s="421" t="s">
        <v>11</v>
      </c>
      <c r="AE13" s="421"/>
      <c r="AF13" s="421"/>
      <c r="AG13" s="421"/>
      <c r="AH13" s="421"/>
      <c r="AI13" s="421"/>
      <c r="AJ13" s="421"/>
      <c r="AK13" s="421"/>
      <c r="AL13" s="421"/>
    </row>
    <row r="14" spans="1:38">
      <c r="A14" s="131"/>
      <c r="B14" s="132"/>
      <c r="C14" s="133"/>
      <c r="D14" s="133"/>
      <c r="E14" s="133"/>
      <c r="F14" s="417" t="s">
        <v>71</v>
      </c>
      <c r="G14" s="417"/>
      <c r="H14" s="134"/>
      <c r="I14" s="422" t="str">
        <f>入力シート!$E$12 &amp; " " &amp; 入力シート!$E$14</f>
        <v xml:space="preserve"> </v>
      </c>
      <c r="J14" s="422"/>
      <c r="K14" s="422"/>
      <c r="L14" s="422"/>
      <c r="M14" s="422"/>
      <c r="N14" s="422"/>
      <c r="O14" s="422"/>
      <c r="P14" s="422"/>
      <c r="Q14" s="422"/>
      <c r="R14" s="123"/>
      <c r="S14" s="123"/>
      <c r="T14" s="123"/>
      <c r="U14" s="123"/>
      <c r="V14" s="131"/>
      <c r="W14" s="132"/>
      <c r="X14" s="133"/>
      <c r="Y14" s="133"/>
      <c r="Z14" s="133"/>
      <c r="AA14" s="417" t="s">
        <v>71</v>
      </c>
      <c r="AB14" s="417"/>
      <c r="AC14" s="134"/>
      <c r="AD14" s="423" t="s">
        <v>72</v>
      </c>
      <c r="AE14" s="423"/>
      <c r="AF14" s="423"/>
      <c r="AG14" s="423"/>
      <c r="AH14" s="423"/>
      <c r="AI14" s="423"/>
      <c r="AJ14" s="423"/>
      <c r="AK14" s="423"/>
      <c r="AL14" s="423"/>
    </row>
    <row r="15" spans="1:38">
      <c r="A15" s="131"/>
      <c r="B15" s="132"/>
      <c r="C15" s="133"/>
      <c r="D15" s="133"/>
      <c r="E15" s="133"/>
      <c r="F15" s="417" t="s">
        <v>73</v>
      </c>
      <c r="G15" s="417"/>
      <c r="H15" s="132"/>
      <c r="I15" s="418" t="str">
        <f>入力シート!$E$15 &amp; " " &amp; 入力シート!$E$17</f>
        <v xml:space="preserve"> </v>
      </c>
      <c r="J15" s="418"/>
      <c r="K15" s="418"/>
      <c r="L15" s="418"/>
      <c r="M15" s="418"/>
      <c r="N15" s="418"/>
      <c r="O15" s="418"/>
      <c r="P15" s="418"/>
      <c r="Q15" s="418"/>
      <c r="R15" s="123"/>
      <c r="S15" s="123"/>
      <c r="T15" s="123"/>
      <c r="U15" s="123"/>
      <c r="V15" s="131"/>
      <c r="W15" s="132"/>
      <c r="X15" s="133"/>
      <c r="Y15" s="133"/>
      <c r="Z15" s="133"/>
      <c r="AA15" s="417" t="s">
        <v>73</v>
      </c>
      <c r="AB15" s="417"/>
      <c r="AC15" s="132"/>
      <c r="AD15" s="419" t="s">
        <v>74</v>
      </c>
      <c r="AE15" s="419"/>
      <c r="AF15" s="419"/>
      <c r="AG15" s="419"/>
      <c r="AH15" s="419"/>
      <c r="AI15" s="419"/>
      <c r="AJ15" s="419"/>
      <c r="AK15" s="419"/>
      <c r="AL15" s="419"/>
    </row>
    <row r="16" spans="1:38">
      <c r="A16" s="131"/>
      <c r="B16" s="132"/>
      <c r="C16" s="133"/>
      <c r="D16" s="133"/>
      <c r="E16" s="133"/>
      <c r="F16" s="132"/>
      <c r="G16" s="132"/>
      <c r="H16" s="132"/>
      <c r="I16" s="132"/>
      <c r="J16" s="135"/>
      <c r="K16" s="132"/>
      <c r="L16" s="132"/>
      <c r="M16" s="132"/>
      <c r="N16" s="132"/>
      <c r="O16" s="132"/>
      <c r="P16" s="136"/>
      <c r="Q16" s="136"/>
      <c r="R16" s="123"/>
      <c r="S16" s="123"/>
      <c r="T16" s="123"/>
      <c r="U16" s="123"/>
      <c r="V16" s="131"/>
      <c r="W16" s="132"/>
      <c r="X16" s="133"/>
      <c r="Y16" s="133"/>
      <c r="Z16" s="133"/>
      <c r="AA16" s="132"/>
      <c r="AB16" s="132"/>
      <c r="AC16" s="132"/>
      <c r="AD16" s="132"/>
      <c r="AE16" s="135"/>
      <c r="AF16" s="132"/>
      <c r="AG16" s="132"/>
      <c r="AH16" s="132"/>
      <c r="AI16" s="132"/>
      <c r="AJ16" s="132"/>
      <c r="AK16" s="136"/>
      <c r="AL16" s="136"/>
    </row>
    <row r="17" spans="1:38">
      <c r="A17" s="131"/>
      <c r="B17" s="132"/>
      <c r="C17" s="132"/>
      <c r="D17" s="132"/>
      <c r="E17" s="131"/>
      <c r="F17" s="132" t="s">
        <v>75</v>
      </c>
      <c r="G17" s="131"/>
      <c r="H17" s="132"/>
      <c r="I17" s="132"/>
      <c r="J17" s="132"/>
      <c r="K17" s="132"/>
      <c r="L17" s="132"/>
      <c r="M17" s="132"/>
      <c r="N17" s="132"/>
      <c r="O17" s="132"/>
      <c r="P17" s="118"/>
      <c r="Q17" s="118"/>
      <c r="R17" s="123"/>
      <c r="S17" s="123"/>
      <c r="T17" s="123"/>
      <c r="U17" s="123"/>
      <c r="V17" s="131"/>
      <c r="W17" s="132"/>
      <c r="X17" s="132"/>
      <c r="Y17" s="132"/>
      <c r="Z17" s="131"/>
      <c r="AA17" s="132" t="s">
        <v>75</v>
      </c>
      <c r="AB17" s="131"/>
      <c r="AC17" s="132"/>
      <c r="AD17" s="132"/>
      <c r="AE17" s="132"/>
      <c r="AF17" s="132"/>
      <c r="AG17" s="132"/>
      <c r="AH17" s="132"/>
      <c r="AI17" s="132"/>
      <c r="AJ17" s="132"/>
      <c r="AK17" s="118"/>
      <c r="AL17" s="118"/>
    </row>
    <row r="18" spans="1:38">
      <c r="A18" s="131"/>
      <c r="B18" s="132"/>
      <c r="C18" s="133"/>
      <c r="D18" s="133"/>
      <c r="E18" s="133"/>
      <c r="F18" s="417" t="s">
        <v>68</v>
      </c>
      <c r="G18" s="417"/>
      <c r="H18" s="132"/>
      <c r="I18" s="424" t="str">
        <f>入力シート!$E$24&amp;" " &amp; 入力シート!$E$25</f>
        <v xml:space="preserve"> </v>
      </c>
      <c r="J18" s="424"/>
      <c r="K18" s="424"/>
      <c r="L18" s="424"/>
      <c r="M18" s="424"/>
      <c r="N18" s="424"/>
      <c r="O18" s="424"/>
      <c r="P18" s="424"/>
      <c r="Q18" s="424"/>
      <c r="R18" s="123"/>
      <c r="S18" s="123"/>
      <c r="T18" s="123"/>
      <c r="U18" s="123"/>
      <c r="V18" s="131"/>
      <c r="W18" s="132"/>
      <c r="X18" s="133"/>
      <c r="Y18" s="133"/>
      <c r="Z18" s="133"/>
      <c r="AA18" s="417" t="s">
        <v>68</v>
      </c>
      <c r="AB18" s="417"/>
      <c r="AC18" s="132"/>
      <c r="AD18" s="425" t="s">
        <v>69</v>
      </c>
      <c r="AE18" s="425"/>
      <c r="AF18" s="425"/>
      <c r="AG18" s="425"/>
      <c r="AH18" s="425"/>
      <c r="AI18" s="425"/>
      <c r="AJ18" s="425"/>
      <c r="AK18" s="425"/>
      <c r="AL18" s="425"/>
    </row>
    <row r="19" spans="1:38">
      <c r="A19" s="131"/>
      <c r="B19" s="132"/>
      <c r="C19" s="133"/>
      <c r="D19" s="133"/>
      <c r="E19" s="133"/>
      <c r="F19" s="417" t="s">
        <v>70</v>
      </c>
      <c r="G19" s="417"/>
      <c r="H19" s="134"/>
      <c r="I19" s="420">
        <f>入力シート!$E$23</f>
        <v>0</v>
      </c>
      <c r="J19" s="420"/>
      <c r="K19" s="420"/>
      <c r="L19" s="420"/>
      <c r="M19" s="420"/>
      <c r="N19" s="420"/>
      <c r="O19" s="420"/>
      <c r="P19" s="420"/>
      <c r="Q19" s="420"/>
      <c r="R19" s="123"/>
      <c r="S19" s="123"/>
      <c r="T19" s="123"/>
      <c r="U19" s="123"/>
      <c r="V19" s="131"/>
      <c r="W19" s="132"/>
      <c r="X19" s="133"/>
      <c r="Y19" s="133"/>
      <c r="Z19" s="133"/>
      <c r="AA19" s="417" t="s">
        <v>70</v>
      </c>
      <c r="AB19" s="417"/>
      <c r="AC19" s="134"/>
      <c r="AD19" s="421" t="s">
        <v>11</v>
      </c>
      <c r="AE19" s="421"/>
      <c r="AF19" s="421"/>
      <c r="AG19" s="421"/>
      <c r="AH19" s="421"/>
      <c r="AI19" s="421"/>
      <c r="AJ19" s="421"/>
      <c r="AK19" s="421"/>
      <c r="AL19" s="421"/>
    </row>
    <row r="20" spans="1:38">
      <c r="A20" s="131"/>
      <c r="B20" s="132"/>
      <c r="C20" s="133"/>
      <c r="D20" s="133"/>
      <c r="E20" s="133"/>
      <c r="F20" s="417" t="s">
        <v>71</v>
      </c>
      <c r="G20" s="417"/>
      <c r="H20" s="134"/>
      <c r="I20" s="422" t="str">
        <f>入力シート!$E$26 &amp; " " &amp;入力シート!$E$28</f>
        <v xml:space="preserve"> </v>
      </c>
      <c r="J20" s="422"/>
      <c r="K20" s="422"/>
      <c r="L20" s="422"/>
      <c r="M20" s="422"/>
      <c r="N20" s="422"/>
      <c r="O20" s="422"/>
      <c r="P20" s="422"/>
      <c r="Q20" s="422"/>
      <c r="R20" s="123"/>
      <c r="S20" s="123"/>
      <c r="T20" s="123"/>
      <c r="U20" s="123"/>
      <c r="V20" s="131"/>
      <c r="W20" s="132"/>
      <c r="X20" s="133"/>
      <c r="Y20" s="133"/>
      <c r="Z20" s="133"/>
      <c r="AA20" s="417" t="s">
        <v>71</v>
      </c>
      <c r="AB20" s="417"/>
      <c r="AC20" s="134"/>
      <c r="AD20" s="423" t="s">
        <v>72</v>
      </c>
      <c r="AE20" s="423"/>
      <c r="AF20" s="423"/>
      <c r="AG20" s="423"/>
      <c r="AH20" s="423"/>
      <c r="AI20" s="423"/>
      <c r="AJ20" s="423"/>
      <c r="AK20" s="423"/>
      <c r="AL20" s="423"/>
    </row>
    <row r="21" spans="1:38">
      <c r="A21" s="131"/>
      <c r="B21" s="132"/>
      <c r="C21" s="133"/>
      <c r="D21" s="133"/>
      <c r="E21" s="133"/>
      <c r="F21" s="417" t="s">
        <v>73</v>
      </c>
      <c r="G21" s="417"/>
      <c r="H21" s="132"/>
      <c r="I21" s="418" t="str">
        <f>入力シート!$E$29 &amp; " " &amp; 入力シート!$E$31</f>
        <v xml:space="preserve"> </v>
      </c>
      <c r="J21" s="418"/>
      <c r="K21" s="418"/>
      <c r="L21" s="418"/>
      <c r="M21" s="418"/>
      <c r="N21" s="418"/>
      <c r="O21" s="418"/>
      <c r="P21" s="418"/>
      <c r="Q21" s="418"/>
      <c r="R21" s="123"/>
      <c r="S21" s="123"/>
      <c r="T21" s="123"/>
      <c r="U21" s="123"/>
      <c r="V21" s="131"/>
      <c r="W21" s="132"/>
      <c r="X21" s="133"/>
      <c r="Y21" s="133"/>
      <c r="Z21" s="133"/>
      <c r="AA21" s="417" t="s">
        <v>73</v>
      </c>
      <c r="AB21" s="417"/>
      <c r="AC21" s="132"/>
      <c r="AD21" s="419" t="s">
        <v>74</v>
      </c>
      <c r="AE21" s="419"/>
      <c r="AF21" s="419"/>
      <c r="AG21" s="419"/>
      <c r="AH21" s="419"/>
      <c r="AI21" s="419"/>
      <c r="AJ21" s="419"/>
      <c r="AK21" s="419"/>
      <c r="AL21" s="419"/>
    </row>
    <row r="22" spans="1:38">
      <c r="A22" s="131"/>
      <c r="B22" s="132"/>
      <c r="C22" s="133"/>
      <c r="D22" s="133"/>
      <c r="E22" s="133"/>
      <c r="F22" s="132"/>
      <c r="G22" s="132"/>
      <c r="H22" s="132"/>
      <c r="I22" s="132"/>
      <c r="J22" s="132"/>
      <c r="K22" s="132"/>
      <c r="L22" s="132"/>
      <c r="M22" s="132"/>
      <c r="N22" s="132"/>
      <c r="O22" s="132"/>
      <c r="P22" s="136"/>
      <c r="Q22" s="136"/>
      <c r="R22" s="123"/>
      <c r="S22" s="123"/>
      <c r="T22" s="123"/>
      <c r="U22" s="123"/>
      <c r="V22" s="131"/>
      <c r="W22" s="132"/>
      <c r="X22" s="133"/>
      <c r="Y22" s="133"/>
      <c r="Z22" s="133"/>
      <c r="AA22" s="132"/>
      <c r="AB22" s="132"/>
      <c r="AC22" s="132"/>
      <c r="AD22" s="132"/>
      <c r="AE22" s="132"/>
      <c r="AF22" s="132"/>
      <c r="AG22" s="132"/>
      <c r="AH22" s="132"/>
      <c r="AI22" s="132"/>
      <c r="AJ22" s="132"/>
      <c r="AK22" s="136"/>
      <c r="AL22" s="136"/>
    </row>
    <row r="23" spans="1:38">
      <c r="A23" s="123"/>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9"/>
      <c r="AK23" s="129"/>
      <c r="AL23" s="129"/>
    </row>
    <row r="24" spans="1:38" ht="23.1">
      <c r="A24" s="123"/>
      <c r="B24" s="123"/>
      <c r="C24" s="123"/>
      <c r="D24" s="416" t="s">
        <v>196</v>
      </c>
      <c r="E24" s="416"/>
      <c r="F24" s="416"/>
      <c r="G24" s="416"/>
      <c r="H24" s="416"/>
      <c r="I24" s="416"/>
      <c r="J24" s="416"/>
      <c r="K24" s="416"/>
      <c r="L24" s="416"/>
      <c r="M24" s="416"/>
      <c r="N24" s="416"/>
      <c r="O24" s="416"/>
      <c r="P24" s="416"/>
      <c r="Q24" s="123"/>
      <c r="R24" s="123"/>
      <c r="S24" s="123"/>
      <c r="T24" s="123"/>
      <c r="U24" s="123"/>
      <c r="V24" s="123"/>
      <c r="W24" s="123"/>
      <c r="X24" s="123"/>
      <c r="Y24" s="416" t="s">
        <v>197</v>
      </c>
      <c r="Z24" s="416"/>
      <c r="AA24" s="416"/>
      <c r="AB24" s="416"/>
      <c r="AC24" s="416"/>
      <c r="AD24" s="416"/>
      <c r="AE24" s="416"/>
      <c r="AF24" s="416"/>
      <c r="AG24" s="416"/>
      <c r="AH24" s="416"/>
      <c r="AI24" s="416"/>
      <c r="AJ24" s="416"/>
      <c r="AK24" s="416"/>
      <c r="AL24" s="129"/>
    </row>
    <row r="25" spans="1:38" ht="25.85">
      <c r="A25" s="131"/>
      <c r="B25" s="132"/>
      <c r="C25" s="152"/>
      <c r="D25" s="152"/>
      <c r="E25" s="152"/>
      <c r="F25" s="152"/>
      <c r="G25" s="152"/>
      <c r="H25" s="152"/>
      <c r="I25" s="152"/>
      <c r="J25" s="152"/>
      <c r="K25" s="152"/>
      <c r="L25" s="152"/>
      <c r="M25" s="152"/>
      <c r="N25" s="152"/>
      <c r="O25" s="152"/>
      <c r="P25" s="152"/>
      <c r="Q25" s="152"/>
      <c r="R25" s="152"/>
      <c r="S25" s="152"/>
      <c r="T25" s="152"/>
      <c r="U25" s="152"/>
      <c r="V25" s="131"/>
      <c r="W25" s="132"/>
      <c r="X25" s="152"/>
      <c r="Y25" s="152"/>
      <c r="Z25" s="152"/>
      <c r="AA25" s="152"/>
      <c r="AB25" s="152"/>
      <c r="AC25" s="152"/>
      <c r="AD25" s="152"/>
      <c r="AE25" s="152"/>
      <c r="AF25" s="152"/>
      <c r="AG25" s="152"/>
      <c r="AH25" s="152"/>
      <c r="AI25" s="152"/>
      <c r="AJ25" s="152"/>
      <c r="AK25" s="152"/>
      <c r="AL25" s="152"/>
    </row>
    <row r="26" spans="1:38">
      <c r="A26" s="123"/>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9"/>
      <c r="AK26" s="129"/>
      <c r="AL26" s="129"/>
    </row>
    <row r="27" spans="1:38" ht="17.350000000000001" customHeight="1">
      <c r="A27" s="123"/>
      <c r="B27" s="123"/>
      <c r="C27" s="123"/>
      <c r="D27" s="396" t="s">
        <v>156</v>
      </c>
      <c r="E27" s="397"/>
      <c r="F27" s="397"/>
      <c r="G27" s="398" t="s">
        <v>151</v>
      </c>
      <c r="H27" s="399"/>
      <c r="I27" s="399"/>
      <c r="J27" s="399"/>
      <c r="K27" s="399"/>
      <c r="L27" s="399"/>
      <c r="M27" s="399"/>
      <c r="N27" s="399"/>
      <c r="O27" s="399"/>
      <c r="P27" s="399"/>
      <c r="Q27" s="123"/>
      <c r="R27" s="123"/>
      <c r="S27" s="123"/>
      <c r="T27" s="123"/>
      <c r="U27" s="123"/>
      <c r="V27" s="123"/>
      <c r="W27" s="123"/>
      <c r="X27" s="123"/>
      <c r="Y27" s="396" t="s">
        <v>155</v>
      </c>
      <c r="Z27" s="396"/>
      <c r="AA27" s="396"/>
      <c r="AB27" s="398" t="s">
        <v>151</v>
      </c>
      <c r="AC27" s="398"/>
      <c r="AD27" s="398"/>
      <c r="AE27" s="398"/>
      <c r="AF27" s="398"/>
      <c r="AG27" s="398"/>
      <c r="AH27" s="398"/>
      <c r="AI27" s="398"/>
      <c r="AJ27" s="398"/>
      <c r="AK27" s="398"/>
      <c r="AL27" s="129"/>
    </row>
    <row r="28" spans="1:38" ht="25.85" customHeight="1">
      <c r="A28" s="123"/>
      <c r="B28" s="123"/>
      <c r="C28" s="123"/>
      <c r="D28" s="406" t="s">
        <v>212</v>
      </c>
      <c r="E28" s="406"/>
      <c r="F28" s="406"/>
      <c r="G28" s="406"/>
      <c r="H28" s="406"/>
      <c r="I28" s="406"/>
      <c r="J28" s="406"/>
      <c r="K28" s="406"/>
      <c r="L28" s="406"/>
      <c r="M28" s="406"/>
      <c r="N28" s="406"/>
      <c r="O28" s="406"/>
      <c r="P28" s="406"/>
      <c r="Q28" s="123"/>
      <c r="R28" s="123"/>
      <c r="S28" s="123"/>
      <c r="T28" s="137"/>
      <c r="U28" s="123"/>
      <c r="V28" s="123"/>
      <c r="W28" s="123"/>
      <c r="X28" s="123"/>
      <c r="Y28" s="406" t="s">
        <v>212</v>
      </c>
      <c r="Z28" s="406"/>
      <c r="AA28" s="406"/>
      <c r="AB28" s="406"/>
      <c r="AC28" s="406"/>
      <c r="AD28" s="406"/>
      <c r="AE28" s="406"/>
      <c r="AF28" s="406"/>
      <c r="AG28" s="406"/>
      <c r="AH28" s="406"/>
      <c r="AI28" s="406"/>
      <c r="AJ28" s="406"/>
      <c r="AK28" s="406"/>
      <c r="AL28" s="129"/>
    </row>
    <row r="29" spans="1:38">
      <c r="A29" s="123"/>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9"/>
      <c r="AK29" s="129"/>
      <c r="AL29" s="129"/>
    </row>
    <row r="30" spans="1:38">
      <c r="A30" s="131"/>
      <c r="B30" s="123"/>
      <c r="C30" s="132"/>
      <c r="D30" s="407" t="s">
        <v>76</v>
      </c>
      <c r="E30" s="407"/>
      <c r="F30" s="407"/>
      <c r="G30" s="407"/>
      <c r="H30" s="407"/>
      <c r="I30" s="407"/>
      <c r="J30" s="407"/>
      <c r="K30" s="407"/>
      <c r="L30" s="407"/>
      <c r="M30" s="407"/>
      <c r="N30" s="407"/>
      <c r="O30" s="407"/>
      <c r="P30" s="407"/>
      <c r="Q30" s="132"/>
      <c r="R30" s="132"/>
      <c r="S30" s="132"/>
      <c r="T30" s="132"/>
      <c r="U30" s="132"/>
      <c r="V30" s="131"/>
      <c r="W30" s="123"/>
      <c r="X30" s="132"/>
      <c r="Y30" s="407" t="s">
        <v>76</v>
      </c>
      <c r="Z30" s="407"/>
      <c r="AA30" s="407"/>
      <c r="AB30" s="407"/>
      <c r="AC30" s="407"/>
      <c r="AD30" s="407"/>
      <c r="AE30" s="407"/>
      <c r="AF30" s="407"/>
      <c r="AG30" s="407"/>
      <c r="AH30" s="407"/>
      <c r="AI30" s="407"/>
      <c r="AJ30" s="407"/>
      <c r="AK30" s="407"/>
      <c r="AL30" s="132"/>
    </row>
    <row r="31" spans="1:38" ht="20.05" customHeight="1">
      <c r="A31" s="123"/>
      <c r="B31" s="123"/>
      <c r="C31" s="123"/>
      <c r="D31" s="153" t="s">
        <v>97</v>
      </c>
      <c r="E31" s="408">
        <f>入力シート!D39</f>
        <v>0</v>
      </c>
      <c r="F31" s="409"/>
      <c r="G31" s="409"/>
      <c r="H31" s="409"/>
      <c r="I31" s="409"/>
      <c r="J31" s="409"/>
      <c r="K31" s="409"/>
      <c r="L31" s="409"/>
      <c r="M31" s="409"/>
      <c r="N31" s="409"/>
      <c r="O31" s="409"/>
      <c r="P31" s="410"/>
      <c r="Q31" s="123"/>
      <c r="R31" s="123"/>
      <c r="S31" s="123"/>
      <c r="T31" s="123"/>
      <c r="U31" s="123"/>
      <c r="V31" s="123"/>
      <c r="W31" s="123"/>
      <c r="X31" s="123"/>
      <c r="Y31" s="153" t="s">
        <v>97</v>
      </c>
      <c r="Z31" s="411" t="s">
        <v>37</v>
      </c>
      <c r="AA31" s="412"/>
      <c r="AB31" s="412"/>
      <c r="AC31" s="412"/>
      <c r="AD31" s="412"/>
      <c r="AE31" s="412"/>
      <c r="AF31" s="412"/>
      <c r="AG31" s="412"/>
      <c r="AH31" s="412"/>
      <c r="AI31" s="412"/>
      <c r="AJ31" s="412"/>
      <c r="AK31" s="413"/>
      <c r="AL31" s="129"/>
    </row>
    <row r="32" spans="1:38" ht="20.05" customHeight="1">
      <c r="A32" s="123"/>
      <c r="B32" s="123"/>
      <c r="C32" s="123"/>
      <c r="D32" s="154" t="s">
        <v>160</v>
      </c>
      <c r="E32" s="400">
        <f>入力シート!E6</f>
        <v>0</v>
      </c>
      <c r="F32" s="401"/>
      <c r="G32" s="401"/>
      <c r="H32" s="401"/>
      <c r="I32" s="401"/>
      <c r="J32" s="401"/>
      <c r="K32" s="401"/>
      <c r="L32" s="401"/>
      <c r="M32" s="401"/>
      <c r="N32" s="401"/>
      <c r="O32" s="401"/>
      <c r="P32" s="402"/>
      <c r="Q32" s="127"/>
      <c r="R32" s="127"/>
      <c r="S32" s="123"/>
      <c r="T32" s="123"/>
      <c r="U32" s="123"/>
      <c r="V32" s="123"/>
      <c r="W32" s="123"/>
      <c r="X32" s="123"/>
      <c r="Y32" s="154" t="s">
        <v>160</v>
      </c>
      <c r="Z32" s="403" t="s">
        <v>161</v>
      </c>
      <c r="AA32" s="404"/>
      <c r="AB32" s="404"/>
      <c r="AC32" s="404"/>
      <c r="AD32" s="404"/>
      <c r="AE32" s="404"/>
      <c r="AF32" s="404"/>
      <c r="AG32" s="404"/>
      <c r="AH32" s="404"/>
      <c r="AI32" s="404"/>
      <c r="AJ32" s="404"/>
      <c r="AK32" s="405"/>
      <c r="AL32" s="123"/>
    </row>
    <row r="33" spans="1:38" ht="53" customHeight="1">
      <c r="A33" s="123"/>
      <c r="B33" s="123"/>
      <c r="C33" s="123"/>
      <c r="D33" s="163" t="s">
        <v>101</v>
      </c>
      <c r="E33" s="474"/>
      <c r="F33" s="474"/>
      <c r="G33" s="474"/>
      <c r="H33" s="474"/>
      <c r="I33" s="474"/>
      <c r="J33" s="474"/>
      <c r="K33" s="474"/>
      <c r="L33" s="474"/>
      <c r="M33" s="474"/>
      <c r="N33" s="474"/>
      <c r="O33" s="474"/>
      <c r="P33" s="475"/>
      <c r="Q33" s="123"/>
      <c r="R33" s="123"/>
      <c r="S33" s="123"/>
      <c r="T33" s="123"/>
      <c r="U33" s="123"/>
      <c r="V33" s="123"/>
      <c r="W33" s="123"/>
      <c r="X33" s="123"/>
      <c r="Y33" s="163" t="s">
        <v>101</v>
      </c>
      <c r="Z33" s="476" t="s">
        <v>201</v>
      </c>
      <c r="AA33" s="476"/>
      <c r="AB33" s="476"/>
      <c r="AC33" s="476"/>
      <c r="AD33" s="476"/>
      <c r="AE33" s="476"/>
      <c r="AF33" s="476"/>
      <c r="AG33" s="476"/>
      <c r="AH33" s="476"/>
      <c r="AI33" s="476"/>
      <c r="AJ33" s="476"/>
      <c r="AK33" s="477"/>
      <c r="AL33" s="129"/>
    </row>
    <row r="34" spans="1:38">
      <c r="A34" s="131"/>
      <c r="B34" s="131"/>
      <c r="C34" s="131"/>
      <c r="D34" s="138"/>
      <c r="E34" s="138"/>
      <c r="F34" s="138"/>
      <c r="G34" s="138"/>
      <c r="H34" s="138"/>
      <c r="I34" s="138"/>
      <c r="J34" s="120"/>
      <c r="K34" s="120"/>
      <c r="L34" s="120"/>
      <c r="M34" s="120"/>
      <c r="N34" s="120"/>
      <c r="O34" s="120"/>
      <c r="P34" s="120"/>
      <c r="Q34" s="122"/>
      <c r="R34" s="122"/>
      <c r="S34" s="122"/>
      <c r="T34" s="122"/>
      <c r="U34" s="122"/>
      <c r="V34" s="131"/>
      <c r="W34" s="131"/>
      <c r="X34" s="131"/>
      <c r="Y34" s="138"/>
      <c r="Z34" s="138"/>
      <c r="AA34" s="138"/>
      <c r="AB34" s="138"/>
      <c r="AC34" s="138"/>
      <c r="AD34" s="138"/>
      <c r="AE34" s="120"/>
      <c r="AF34" s="120"/>
      <c r="AG34" s="120"/>
      <c r="AH34" s="120"/>
      <c r="AI34" s="120"/>
      <c r="AJ34" s="120"/>
      <c r="AK34" s="120"/>
      <c r="AL34" s="122"/>
    </row>
    <row r="35" spans="1:38">
      <c r="A35" s="123"/>
      <c r="B35" s="123"/>
      <c r="C35" s="123"/>
      <c r="D35" s="139" t="s">
        <v>99</v>
      </c>
      <c r="E35" s="140"/>
      <c r="F35" s="140"/>
      <c r="G35" s="140"/>
      <c r="H35" s="140"/>
      <c r="I35" s="140"/>
      <c r="J35" s="140"/>
      <c r="K35" s="140"/>
      <c r="L35" s="140"/>
      <c r="M35" s="140"/>
      <c r="N35" s="140"/>
      <c r="O35" s="140"/>
      <c r="P35" s="141"/>
      <c r="Q35" s="127"/>
      <c r="R35" s="127"/>
      <c r="S35" s="123"/>
      <c r="T35" s="123"/>
      <c r="U35" s="123"/>
      <c r="V35" s="123"/>
      <c r="W35" s="123"/>
      <c r="X35" s="123"/>
      <c r="Y35" s="139" t="s">
        <v>99</v>
      </c>
      <c r="Z35" s="140"/>
      <c r="AA35" s="140"/>
      <c r="AB35" s="140"/>
      <c r="AC35" s="140"/>
      <c r="AD35" s="140"/>
      <c r="AE35" s="140"/>
      <c r="AF35" s="140"/>
      <c r="AG35" s="140"/>
      <c r="AH35" s="140"/>
      <c r="AI35" s="140"/>
      <c r="AJ35" s="140"/>
      <c r="AK35" s="141"/>
      <c r="AL35" s="123"/>
    </row>
    <row r="36" spans="1:38">
      <c r="A36" s="123"/>
      <c r="B36" s="123"/>
      <c r="C36" s="123"/>
      <c r="D36" s="142" t="s">
        <v>100</v>
      </c>
      <c r="E36" s="143"/>
      <c r="F36" s="143"/>
      <c r="G36" s="143"/>
      <c r="H36" s="143"/>
      <c r="I36" s="143"/>
      <c r="J36" s="143"/>
      <c r="K36" s="143"/>
      <c r="L36" s="143"/>
      <c r="M36" s="143"/>
      <c r="N36" s="143"/>
      <c r="O36" s="143"/>
      <c r="P36" s="144"/>
      <c r="Q36" s="143"/>
      <c r="R36" s="143"/>
      <c r="S36" s="143"/>
      <c r="T36" s="143"/>
      <c r="U36" s="143"/>
      <c r="V36" s="123"/>
      <c r="W36" s="123"/>
      <c r="X36" s="123"/>
      <c r="Y36" s="142"/>
      <c r="Z36" s="143"/>
      <c r="AA36" s="143"/>
      <c r="AB36" s="143"/>
      <c r="AC36" s="143"/>
      <c r="AD36" s="143"/>
      <c r="AE36" s="143"/>
      <c r="AF36" s="143"/>
      <c r="AG36" s="143"/>
      <c r="AH36" s="143"/>
      <c r="AI36" s="143"/>
      <c r="AJ36" s="143"/>
      <c r="AK36" s="144"/>
      <c r="AL36" s="143"/>
    </row>
    <row r="37" spans="1:38">
      <c r="A37" s="123"/>
      <c r="B37" s="123"/>
      <c r="C37" s="123"/>
      <c r="D37" s="142" t="s">
        <v>100</v>
      </c>
      <c r="E37" s="143"/>
      <c r="F37" s="143"/>
      <c r="G37" s="143"/>
      <c r="H37" s="143"/>
      <c r="I37" s="143"/>
      <c r="J37" s="143"/>
      <c r="K37" s="143"/>
      <c r="L37" s="143"/>
      <c r="M37" s="143"/>
      <c r="N37" s="143"/>
      <c r="O37" s="143"/>
      <c r="P37" s="144"/>
      <c r="Q37" s="143"/>
      <c r="R37" s="143"/>
      <c r="S37" s="143"/>
      <c r="T37" s="143"/>
      <c r="U37" s="143"/>
      <c r="V37" s="123"/>
      <c r="W37" s="123"/>
      <c r="X37" s="123"/>
      <c r="Y37" s="142"/>
      <c r="Z37" s="143"/>
      <c r="AA37" s="143"/>
      <c r="AB37" s="143"/>
      <c r="AC37" s="143"/>
      <c r="AD37" s="143"/>
      <c r="AE37" s="143"/>
      <c r="AF37" s="143"/>
      <c r="AG37" s="143"/>
      <c r="AH37" s="143"/>
      <c r="AI37" s="143"/>
      <c r="AJ37" s="143"/>
      <c r="AK37" s="144"/>
      <c r="AL37" s="143"/>
    </row>
    <row r="38" spans="1:38">
      <c r="A38" s="123"/>
      <c r="B38" s="123"/>
      <c r="C38" s="123"/>
      <c r="D38" s="145" t="s">
        <v>100</v>
      </c>
      <c r="E38" s="146"/>
      <c r="F38" s="146"/>
      <c r="G38" s="146"/>
      <c r="H38" s="146"/>
      <c r="I38" s="146"/>
      <c r="J38" s="146"/>
      <c r="K38" s="146"/>
      <c r="L38" s="146"/>
      <c r="M38" s="146"/>
      <c r="N38" s="146"/>
      <c r="O38" s="146"/>
      <c r="P38" s="147"/>
      <c r="Q38" s="143"/>
      <c r="R38" s="143"/>
      <c r="S38" s="143"/>
      <c r="T38" s="143"/>
      <c r="U38" s="143"/>
      <c r="V38" s="123"/>
      <c r="W38" s="123"/>
      <c r="X38" s="123"/>
      <c r="Y38" s="145"/>
      <c r="Z38" s="146"/>
      <c r="AA38" s="146"/>
      <c r="AB38" s="146"/>
      <c r="AC38" s="146"/>
      <c r="AD38" s="146"/>
      <c r="AE38" s="146"/>
      <c r="AF38" s="146"/>
      <c r="AG38" s="146"/>
      <c r="AH38" s="146"/>
      <c r="AI38" s="146"/>
      <c r="AJ38" s="146"/>
      <c r="AK38" s="147"/>
      <c r="AL38" s="143"/>
    </row>
    <row r="39" spans="1:38">
      <c r="A39" s="123"/>
      <c r="B39" s="123"/>
      <c r="C39" s="123"/>
      <c r="D39" s="148"/>
      <c r="E39" s="149"/>
      <c r="F39" s="149"/>
      <c r="G39" s="149"/>
      <c r="H39" s="149"/>
      <c r="I39" s="149"/>
      <c r="J39" s="149"/>
      <c r="K39" s="149"/>
      <c r="L39" s="149"/>
      <c r="M39" s="149"/>
      <c r="N39" s="149"/>
      <c r="O39" s="150"/>
      <c r="P39" s="150"/>
      <c r="Q39" s="123"/>
      <c r="R39" s="123"/>
      <c r="S39" s="123"/>
      <c r="T39" s="123"/>
      <c r="U39" s="123"/>
      <c r="V39" s="123"/>
      <c r="W39" s="123"/>
      <c r="X39" s="123"/>
      <c r="Y39" s="148"/>
      <c r="Z39" s="149"/>
      <c r="AA39" s="149"/>
      <c r="AB39" s="149"/>
      <c r="AC39" s="149"/>
      <c r="AD39" s="149"/>
      <c r="AE39" s="149"/>
      <c r="AF39" s="149"/>
      <c r="AG39" s="149"/>
      <c r="AH39" s="149"/>
      <c r="AI39" s="149"/>
      <c r="AJ39" s="150"/>
      <c r="AK39" s="150"/>
      <c r="AL39" s="129"/>
    </row>
    <row r="40" spans="1:38">
      <c r="A40" s="123"/>
      <c r="B40" s="123"/>
      <c r="C40" s="123"/>
      <c r="D40" s="151"/>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row>
    <row r="41" spans="1:38">
      <c r="A41" s="123"/>
      <c r="B41" s="123"/>
      <c r="C41" s="123"/>
      <c r="D41" s="123"/>
      <c r="E41" s="123"/>
      <c r="F41" s="123"/>
      <c r="G41" s="123"/>
      <c r="H41" s="123"/>
      <c r="I41" s="123"/>
      <c r="J41" s="123"/>
      <c r="K41" s="123"/>
      <c r="L41" s="123"/>
      <c r="M41" s="128"/>
      <c r="N41" s="128"/>
      <c r="O41" s="123"/>
      <c r="P41" s="123"/>
      <c r="Q41" s="16"/>
      <c r="R41" s="123"/>
      <c r="S41" s="123"/>
      <c r="T41" s="123"/>
      <c r="U41" s="123"/>
      <c r="V41" s="123"/>
      <c r="W41" s="123"/>
      <c r="X41" s="123"/>
      <c r="Y41" s="123"/>
      <c r="Z41" s="123"/>
      <c r="AA41" s="123"/>
      <c r="AB41" s="123"/>
      <c r="AC41" s="123"/>
      <c r="AD41" s="123"/>
      <c r="AE41" s="123"/>
      <c r="AF41" s="123"/>
      <c r="AG41" s="123"/>
      <c r="AH41" s="123"/>
      <c r="AI41" s="123"/>
      <c r="AJ41" s="123"/>
      <c r="AK41" s="123"/>
      <c r="AL41" s="123"/>
    </row>
  </sheetData>
  <protectedRanges>
    <protectedRange sqref="N12:O15" name="範囲1_1"/>
    <protectedRange sqref="N18:O21" name="範囲1_1_1"/>
  </protectedRanges>
  <mergeCells count="53">
    <mergeCell ref="E33:P33"/>
    <mergeCell ref="Z33:AK33"/>
    <mergeCell ref="E32:P32"/>
    <mergeCell ref="Z32:AK32"/>
    <mergeCell ref="D28:P28"/>
    <mergeCell ref="Y28:AK28"/>
    <mergeCell ref="D30:P30"/>
    <mergeCell ref="Y30:AK30"/>
    <mergeCell ref="E31:P31"/>
    <mergeCell ref="Z31:AK31"/>
    <mergeCell ref="F21:G21"/>
    <mergeCell ref="I21:Q21"/>
    <mergeCell ref="AA21:AB21"/>
    <mergeCell ref="AD21:AL21"/>
    <mergeCell ref="D24:P24"/>
    <mergeCell ref="Y24:AK24"/>
    <mergeCell ref="F19:G19"/>
    <mergeCell ref="I19:Q19"/>
    <mergeCell ref="AA19:AB19"/>
    <mergeCell ref="AD19:AL19"/>
    <mergeCell ref="F20:G20"/>
    <mergeCell ref="I20:Q20"/>
    <mergeCell ref="AA20:AB20"/>
    <mergeCell ref="AD20:AL20"/>
    <mergeCell ref="F15:G15"/>
    <mergeCell ref="I15:Q15"/>
    <mergeCell ref="AA15:AB15"/>
    <mergeCell ref="AD15:AL15"/>
    <mergeCell ref="F18:G18"/>
    <mergeCell ref="I18:Q18"/>
    <mergeCell ref="AA18:AB18"/>
    <mergeCell ref="AD18:AL18"/>
    <mergeCell ref="B2:C2"/>
    <mergeCell ref="L5:Q5"/>
    <mergeCell ref="AG5:AL5"/>
    <mergeCell ref="J7:K7"/>
    <mergeCell ref="AE7:AF7"/>
    <mergeCell ref="D27:F27"/>
    <mergeCell ref="G27:P27"/>
    <mergeCell ref="Y27:AA27"/>
    <mergeCell ref="AB27:AK27"/>
    <mergeCell ref="F12:G12"/>
    <mergeCell ref="I12:Q12"/>
    <mergeCell ref="AA12:AB12"/>
    <mergeCell ref="AD12:AL12"/>
    <mergeCell ref="F13:G13"/>
    <mergeCell ref="I13:Q13"/>
    <mergeCell ref="AA13:AB13"/>
    <mergeCell ref="AD13:AL13"/>
    <mergeCell ref="F14:G14"/>
    <mergeCell ref="I14:Q14"/>
    <mergeCell ref="AA14:AB14"/>
    <mergeCell ref="AD14:AL14"/>
  </mergeCells>
  <phoneticPr fontId="3"/>
  <conditionalFormatting sqref="E33:P33">
    <cfRule type="cellIs" dxfId="8" priority="1" operator="notEqual">
      <formula>""</formula>
    </cfRule>
  </conditionalFormatting>
  <pageMargins left="0.7" right="0.7" top="0.75" bottom="0.75" header="0.3" footer="0.3"/>
  <pageSetup paperSize="9" scale="88"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0EC21-131D-4B35-814E-B4535355EDC4}">
  <sheetPr>
    <tabColor theme="2" tint="-0.499984740745262"/>
  </sheetPr>
  <dimension ref="B3:B21"/>
  <sheetViews>
    <sheetView workbookViewId="0">
      <selection activeCell="J22" sqref="J22"/>
    </sheetView>
  </sheetViews>
  <sheetFormatPr defaultRowHeight="17.7"/>
  <sheetData>
    <row r="3" spans="2:2">
      <c r="B3" s="182" t="s">
        <v>170</v>
      </c>
    </row>
    <row r="4" spans="2:2">
      <c r="B4" s="182" t="s">
        <v>171</v>
      </c>
    </row>
    <row r="5" spans="2:2">
      <c r="B5" s="182" t="s">
        <v>172</v>
      </c>
    </row>
    <row r="6" spans="2:2">
      <c r="B6" s="182" t="s">
        <v>173</v>
      </c>
    </row>
    <row r="7" spans="2:2">
      <c r="B7" s="182" t="s">
        <v>174</v>
      </c>
    </row>
    <row r="8" spans="2:2">
      <c r="B8" s="182" t="s">
        <v>175</v>
      </c>
    </row>
    <row r="9" spans="2:2">
      <c r="B9" s="182" t="s">
        <v>176</v>
      </c>
    </row>
    <row r="10" spans="2:2">
      <c r="B10" s="182" t="s">
        <v>177</v>
      </c>
    </row>
    <row r="11" spans="2:2">
      <c r="B11" s="182" t="s">
        <v>178</v>
      </c>
    </row>
    <row r="12" spans="2:2">
      <c r="B12" s="182" t="s">
        <v>179</v>
      </c>
    </row>
    <row r="13" spans="2:2">
      <c r="B13" s="182" t="s">
        <v>180</v>
      </c>
    </row>
    <row r="14" spans="2:2">
      <c r="B14" s="182" t="s">
        <v>181</v>
      </c>
    </row>
    <row r="15" spans="2:2">
      <c r="B15" s="182" t="s">
        <v>182</v>
      </c>
    </row>
    <row r="16" spans="2:2">
      <c r="B16" s="182" t="s">
        <v>183</v>
      </c>
    </row>
    <row r="17" spans="2:2">
      <c r="B17" s="182" t="s">
        <v>184</v>
      </c>
    </row>
    <row r="18" spans="2:2">
      <c r="B18" s="182" t="s">
        <v>185</v>
      </c>
    </row>
    <row r="19" spans="2:2">
      <c r="B19" s="182" t="s">
        <v>186</v>
      </c>
    </row>
    <row r="20" spans="2:2">
      <c r="B20" s="182" t="s">
        <v>187</v>
      </c>
    </row>
    <row r="21" spans="2:2">
      <c r="B21" s="182" t="s">
        <v>188</v>
      </c>
    </row>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2977C-6D04-46B8-BF77-588F9A484EE0}">
  <dimension ref="A3:AA38"/>
  <sheetViews>
    <sheetView workbookViewId="0">
      <selection activeCell="N17" sqref="N17"/>
    </sheetView>
  </sheetViews>
  <sheetFormatPr defaultColWidth="9" defaultRowHeight="12.9"/>
  <cols>
    <col min="1" max="1" width="1.21875" style="18" customWidth="1"/>
    <col min="2" max="2" width="13.6640625" style="18" customWidth="1"/>
    <col min="3" max="3" width="4.6640625" style="18" customWidth="1"/>
    <col min="4" max="4" width="6.21875" style="18" customWidth="1"/>
    <col min="5" max="5" width="5.44140625" style="18" customWidth="1"/>
    <col min="6" max="12" width="7" style="18" customWidth="1"/>
    <col min="13" max="16" width="9" style="18"/>
    <col min="17" max="17" width="13.6640625" style="18" customWidth="1"/>
    <col min="18" max="18" width="4.6640625" style="18" customWidth="1"/>
    <col min="19" max="19" width="6.21875" style="18" customWidth="1"/>
    <col min="20" max="20" width="5.44140625" style="18" customWidth="1"/>
    <col min="21" max="27" width="7" style="18" customWidth="1"/>
    <col min="28" max="16384" width="9" style="18"/>
  </cols>
  <sheetData>
    <row r="3" spans="1:27">
      <c r="K3" s="19"/>
      <c r="L3" s="19"/>
      <c r="Z3" s="19"/>
      <c r="AA3" s="19"/>
    </row>
    <row r="4" spans="1:27" s="12" customFormat="1">
      <c r="C4" s="20"/>
      <c r="D4" s="13" t="s">
        <v>42</v>
      </c>
      <c r="P4" s="14"/>
      <c r="R4" s="20"/>
      <c r="S4" s="13" t="s">
        <v>42</v>
      </c>
    </row>
    <row r="5" spans="1:27" s="12" customFormat="1" ht="13.95" customHeight="1">
      <c r="C5" s="21"/>
      <c r="D5" s="13" t="s">
        <v>67</v>
      </c>
      <c r="P5" s="14"/>
      <c r="R5" s="21"/>
      <c r="S5" s="13" t="s">
        <v>67</v>
      </c>
    </row>
    <row r="6" spans="1:27" s="12" customFormat="1">
      <c r="P6" s="14"/>
    </row>
    <row r="7" spans="1:27" ht="13.6" customHeight="1">
      <c r="A7" s="22"/>
      <c r="K7" s="19"/>
      <c r="L7" s="19"/>
      <c r="Z7" s="19"/>
      <c r="AA7" s="19"/>
    </row>
    <row r="8" spans="1:27" ht="13.25" customHeight="1">
      <c r="A8" s="23"/>
      <c r="B8" s="24" t="s">
        <v>102</v>
      </c>
      <c r="C8" s="25"/>
      <c r="D8" s="25"/>
      <c r="E8" s="25"/>
      <c r="F8" s="25"/>
      <c r="G8" s="25"/>
      <c r="H8" s="25"/>
      <c r="I8" s="478" t="str">
        <f>IF(入力シート!E5="","年　　月　　日",入力シート!E5)</f>
        <v>年　　月　　日</v>
      </c>
      <c r="J8" s="478"/>
      <c r="K8" s="478"/>
      <c r="L8" s="478"/>
      <c r="Q8" s="24" t="s">
        <v>102</v>
      </c>
      <c r="R8" s="25"/>
      <c r="S8" s="25"/>
      <c r="T8" s="25"/>
      <c r="U8" s="25"/>
      <c r="V8" s="25"/>
      <c r="W8" s="25"/>
      <c r="X8" s="478" t="str">
        <f>IF(入力シート!U5="","年　　月　　日",入力シート!U5)</f>
        <v>年　　月　　日</v>
      </c>
      <c r="Y8" s="478"/>
      <c r="Z8" s="478"/>
      <c r="AA8" s="478"/>
    </row>
    <row r="9" spans="1:27" ht="25.85">
      <c r="A9" s="22"/>
      <c r="B9" s="438" t="s">
        <v>103</v>
      </c>
      <c r="C9" s="438"/>
      <c r="D9" s="438"/>
      <c r="E9" s="438"/>
      <c r="F9" s="438"/>
      <c r="G9" s="438"/>
      <c r="H9" s="438"/>
      <c r="I9" s="438"/>
      <c r="J9" s="438"/>
      <c r="K9" s="438"/>
      <c r="L9" s="438"/>
      <c r="Q9" s="438" t="s">
        <v>103</v>
      </c>
      <c r="R9" s="438"/>
      <c r="S9" s="438"/>
      <c r="T9" s="438"/>
      <c r="U9" s="438"/>
      <c r="V9" s="438"/>
      <c r="W9" s="438"/>
      <c r="X9" s="438"/>
      <c r="Y9" s="438"/>
      <c r="Z9" s="438"/>
      <c r="AA9" s="438"/>
    </row>
    <row r="10" spans="1:27" ht="14.95">
      <c r="A10" s="22"/>
      <c r="B10" s="26" t="s">
        <v>104</v>
      </c>
      <c r="C10" s="25"/>
      <c r="D10" s="25"/>
      <c r="E10" s="27"/>
      <c r="F10" s="25"/>
      <c r="G10" s="25"/>
      <c r="H10" s="25"/>
      <c r="I10" s="25"/>
      <c r="J10" s="25"/>
      <c r="K10" s="28"/>
      <c r="L10" s="28"/>
      <c r="Q10" s="26" t="s">
        <v>104</v>
      </c>
      <c r="R10" s="25"/>
      <c r="S10" s="25"/>
      <c r="T10" s="27"/>
      <c r="U10" s="25"/>
      <c r="V10" s="25"/>
      <c r="W10" s="25"/>
      <c r="X10" s="25"/>
      <c r="Y10" s="25"/>
      <c r="Z10" s="28"/>
      <c r="AA10" s="28"/>
    </row>
    <row r="11" spans="1:27" ht="25.15" customHeight="1">
      <c r="A11" s="23"/>
      <c r="B11" s="29" t="s">
        <v>77</v>
      </c>
      <c r="C11" s="479">
        <f>入力シート!E6</f>
        <v>0</v>
      </c>
      <c r="D11" s="480"/>
      <c r="E11" s="480"/>
      <c r="F11" s="480"/>
      <c r="G11" s="480"/>
      <c r="H11" s="480"/>
      <c r="I11" s="480"/>
      <c r="J11" s="480"/>
      <c r="K11" s="480"/>
      <c r="L11" s="481"/>
      <c r="Q11" s="29" t="s">
        <v>77</v>
      </c>
      <c r="R11" s="482" t="s">
        <v>105</v>
      </c>
      <c r="S11" s="483"/>
      <c r="T11" s="483"/>
      <c r="U11" s="483"/>
      <c r="V11" s="483"/>
      <c r="W11" s="483"/>
      <c r="X11" s="483"/>
      <c r="Y11" s="483"/>
      <c r="Z11" s="483"/>
      <c r="AA11" s="484"/>
    </row>
    <row r="12" spans="1:27" ht="25.15" customHeight="1">
      <c r="A12" s="23"/>
      <c r="B12" s="30" t="s">
        <v>106</v>
      </c>
      <c r="C12" s="479" t="e">
        <f>入力シート!#REF!</f>
        <v>#REF!</v>
      </c>
      <c r="D12" s="480"/>
      <c r="E12" s="480"/>
      <c r="F12" s="480"/>
      <c r="G12" s="480"/>
      <c r="H12" s="480"/>
      <c r="I12" s="480"/>
      <c r="J12" s="480"/>
      <c r="K12" s="480"/>
      <c r="L12" s="481"/>
      <c r="Q12" s="30" t="s">
        <v>106</v>
      </c>
      <c r="R12" s="485" t="s">
        <v>107</v>
      </c>
      <c r="S12" s="483"/>
      <c r="T12" s="483"/>
      <c r="U12" s="483"/>
      <c r="V12" s="483"/>
      <c r="W12" s="483"/>
      <c r="X12" s="483"/>
      <c r="Y12" s="483"/>
      <c r="Z12" s="483"/>
      <c r="AA12" s="484"/>
    </row>
    <row r="13" spans="1:27" ht="25.15" customHeight="1">
      <c r="A13" s="23"/>
      <c r="B13" s="30" t="s">
        <v>108</v>
      </c>
      <c r="C13" s="479" t="e">
        <f>入力シート!#REF!</f>
        <v>#REF!</v>
      </c>
      <c r="D13" s="480"/>
      <c r="E13" s="480"/>
      <c r="F13" s="480"/>
      <c r="G13" s="480"/>
      <c r="H13" s="480"/>
      <c r="I13" s="480"/>
      <c r="J13" s="480"/>
      <c r="K13" s="480"/>
      <c r="L13" s="481"/>
      <c r="Q13" s="30" t="s">
        <v>108</v>
      </c>
      <c r="R13" s="485" t="s">
        <v>109</v>
      </c>
      <c r="S13" s="483"/>
      <c r="T13" s="483"/>
      <c r="U13" s="483"/>
      <c r="V13" s="483"/>
      <c r="W13" s="483"/>
      <c r="X13" s="483"/>
      <c r="Y13" s="483"/>
      <c r="Z13" s="483"/>
      <c r="AA13" s="484"/>
    </row>
    <row r="14" spans="1:27" ht="30.25" customHeight="1">
      <c r="A14" s="23"/>
      <c r="B14" s="466" t="s">
        <v>110</v>
      </c>
      <c r="C14" s="31" t="s">
        <v>111</v>
      </c>
      <c r="D14" s="32"/>
      <c r="E14" s="32"/>
      <c r="F14" s="486"/>
      <c r="G14" s="486"/>
      <c r="H14" s="486"/>
      <c r="I14" s="486"/>
      <c r="J14" s="486"/>
      <c r="K14" s="486"/>
      <c r="L14" s="487"/>
      <c r="M14" s="33" t="s">
        <v>35</v>
      </c>
      <c r="Q14" s="466" t="s">
        <v>110</v>
      </c>
      <c r="R14" s="31" t="s">
        <v>111</v>
      </c>
      <c r="S14" s="32"/>
      <c r="T14" s="32"/>
      <c r="U14" s="488">
        <v>45514</v>
      </c>
      <c r="V14" s="488"/>
      <c r="W14" s="488"/>
      <c r="X14" s="488"/>
      <c r="Y14" s="488"/>
      <c r="Z14" s="488"/>
      <c r="AA14" s="489"/>
    </row>
    <row r="15" spans="1:27" ht="30.25" customHeight="1">
      <c r="A15" s="22"/>
      <c r="B15" s="467"/>
      <c r="C15" s="31" t="s">
        <v>112</v>
      </c>
      <c r="D15" s="32"/>
      <c r="E15" s="34"/>
      <c r="F15" s="486"/>
      <c r="G15" s="486"/>
      <c r="H15" s="486"/>
      <c r="I15" s="486"/>
      <c r="J15" s="486"/>
      <c r="K15" s="486"/>
      <c r="L15" s="487"/>
      <c r="M15" s="33" t="s">
        <v>35</v>
      </c>
      <c r="Q15" s="467"/>
      <c r="R15" s="31" t="s">
        <v>112</v>
      </c>
      <c r="S15" s="32"/>
      <c r="T15" s="34"/>
      <c r="U15" s="488">
        <v>45519</v>
      </c>
      <c r="V15" s="488"/>
      <c r="W15" s="488"/>
      <c r="X15" s="488"/>
      <c r="Y15" s="488"/>
      <c r="Z15" s="488"/>
      <c r="AA15" s="489"/>
    </row>
    <row r="16" spans="1:27" ht="49.95" customHeight="1">
      <c r="A16" s="22"/>
      <c r="B16" s="490" t="s">
        <v>113</v>
      </c>
      <c r="C16" s="35"/>
      <c r="D16" s="492" t="s">
        <v>114</v>
      </c>
      <c r="E16" s="493"/>
      <c r="F16" s="493"/>
      <c r="G16" s="493"/>
      <c r="H16" s="493"/>
      <c r="I16" s="493"/>
      <c r="J16" s="493"/>
      <c r="K16" s="493"/>
      <c r="L16" s="494"/>
      <c r="Q16" s="490" t="s">
        <v>113</v>
      </c>
      <c r="R16" s="36" t="s">
        <v>115</v>
      </c>
      <c r="S16" s="492" t="s">
        <v>114</v>
      </c>
      <c r="T16" s="493"/>
      <c r="U16" s="493"/>
      <c r="V16" s="493"/>
      <c r="W16" s="493"/>
      <c r="X16" s="493"/>
      <c r="Y16" s="493"/>
      <c r="Z16" s="493"/>
      <c r="AA16" s="494"/>
    </row>
    <row r="17" spans="1:27" ht="49.95" customHeight="1">
      <c r="A17" s="22"/>
      <c r="B17" s="491"/>
      <c r="C17" s="35"/>
      <c r="D17" s="492" t="s">
        <v>116</v>
      </c>
      <c r="E17" s="493"/>
      <c r="F17" s="493"/>
      <c r="G17" s="493"/>
      <c r="H17" s="493"/>
      <c r="I17" s="493"/>
      <c r="J17" s="493"/>
      <c r="K17" s="493"/>
      <c r="L17" s="494"/>
      <c r="N17" s="37"/>
      <c r="O17" s="37"/>
      <c r="Q17" s="491"/>
      <c r="R17" s="38"/>
      <c r="S17" s="492" t="s">
        <v>116</v>
      </c>
      <c r="T17" s="493"/>
      <c r="U17" s="493"/>
      <c r="V17" s="493"/>
      <c r="W17" s="493"/>
      <c r="X17" s="493"/>
      <c r="Y17" s="493"/>
      <c r="Z17" s="493"/>
      <c r="AA17" s="494"/>
    </row>
    <row r="18" spans="1:27" ht="20.05" customHeight="1">
      <c r="A18" s="22"/>
      <c r="B18" s="39" t="s">
        <v>117</v>
      </c>
      <c r="C18" s="31"/>
      <c r="D18" s="40"/>
      <c r="E18" s="41"/>
      <c r="F18" s="42"/>
      <c r="G18" s="31"/>
      <c r="H18" s="34"/>
      <c r="I18" s="43"/>
      <c r="J18" s="32"/>
      <c r="K18" s="44"/>
      <c r="L18" s="45"/>
      <c r="P18" s="46"/>
      <c r="Q18" s="39" t="s">
        <v>117</v>
      </c>
      <c r="R18" s="31"/>
      <c r="S18" s="40"/>
      <c r="T18" s="41"/>
      <c r="U18" s="42"/>
      <c r="V18" s="31"/>
      <c r="W18" s="34"/>
      <c r="X18" s="43"/>
      <c r="Y18" s="32"/>
      <c r="Z18" s="44"/>
      <c r="AA18" s="45"/>
    </row>
    <row r="19" spans="1:27" ht="20.05" customHeight="1">
      <c r="A19" s="22"/>
      <c r="B19" s="496" t="s">
        <v>118</v>
      </c>
      <c r="C19" s="497"/>
      <c r="D19" s="497"/>
      <c r="E19" s="497"/>
      <c r="F19" s="498"/>
      <c r="G19" s="499" t="e">
        <f>入力シート!#REF!</f>
        <v>#REF!</v>
      </c>
      <c r="H19" s="500"/>
      <c r="I19" s="500"/>
      <c r="J19" s="500"/>
      <c r="K19" s="500"/>
      <c r="L19" s="501"/>
      <c r="Q19" s="496" t="s">
        <v>118</v>
      </c>
      <c r="R19" s="497"/>
      <c r="S19" s="497"/>
      <c r="T19" s="497"/>
      <c r="U19" s="498"/>
      <c r="V19" s="499" t="e">
        <f>入力シート!#REF!</f>
        <v>#REF!</v>
      </c>
      <c r="W19" s="500"/>
      <c r="X19" s="500"/>
      <c r="Y19" s="500"/>
      <c r="Z19" s="500"/>
      <c r="AA19" s="501"/>
    </row>
    <row r="20" spans="1:27" ht="20.05" customHeight="1">
      <c r="A20" s="22"/>
      <c r="B20" s="496" t="s">
        <v>119</v>
      </c>
      <c r="C20" s="497"/>
      <c r="D20" s="497"/>
      <c r="E20" s="497"/>
      <c r="F20" s="498"/>
      <c r="G20" s="502" t="s">
        <v>120</v>
      </c>
      <c r="H20" s="503"/>
      <c r="I20" s="503"/>
      <c r="J20" s="504"/>
      <c r="K20" s="504"/>
      <c r="L20" s="47" t="s">
        <v>121</v>
      </c>
      <c r="M20" s="18" t="e">
        <f>"←"&amp;IF(OR(G19="工場等",G19="事務所等",G19="学校等"),40,30)&amp;"%以上になるように入力"</f>
        <v>#REF!</v>
      </c>
      <c r="Q20" s="496" t="s">
        <v>119</v>
      </c>
      <c r="R20" s="497"/>
      <c r="S20" s="497"/>
      <c r="T20" s="497"/>
      <c r="U20" s="498"/>
      <c r="V20" s="502" t="s">
        <v>120</v>
      </c>
      <c r="W20" s="503"/>
      <c r="X20" s="503"/>
      <c r="Y20" s="505">
        <v>50</v>
      </c>
      <c r="Z20" s="505"/>
      <c r="AA20" s="47" t="s">
        <v>121</v>
      </c>
    </row>
    <row r="21" spans="1:27" ht="20.05" customHeight="1">
      <c r="A21" s="22"/>
      <c r="B21" s="515" t="s">
        <v>122</v>
      </c>
      <c r="C21" s="516"/>
      <c r="D21" s="516"/>
      <c r="E21" s="516"/>
      <c r="F21" s="517"/>
      <c r="G21" s="48"/>
      <c r="H21" s="495" t="s">
        <v>123</v>
      </c>
      <c r="I21" s="495"/>
      <c r="J21" s="495"/>
      <c r="K21" s="495"/>
      <c r="L21" s="495"/>
      <c r="Q21" s="515" t="s">
        <v>122</v>
      </c>
      <c r="R21" s="516"/>
      <c r="S21" s="516"/>
      <c r="T21" s="516"/>
      <c r="U21" s="517"/>
      <c r="V21" s="49" t="s">
        <v>124</v>
      </c>
      <c r="W21" s="495" t="s">
        <v>123</v>
      </c>
      <c r="X21" s="495"/>
      <c r="Y21" s="495"/>
      <c r="Z21" s="495"/>
      <c r="AA21" s="495"/>
    </row>
    <row r="22" spans="1:27" ht="20.05" customHeight="1">
      <c r="A22" s="22"/>
      <c r="B22" s="518"/>
      <c r="C22" s="519"/>
      <c r="D22" s="519"/>
      <c r="E22" s="519"/>
      <c r="F22" s="520"/>
      <c r="G22" s="48"/>
      <c r="H22" s="495" t="s">
        <v>125</v>
      </c>
      <c r="I22" s="495"/>
      <c r="J22" s="495"/>
      <c r="K22" s="495"/>
      <c r="L22" s="495"/>
      <c r="Q22" s="518"/>
      <c r="R22" s="519"/>
      <c r="S22" s="519"/>
      <c r="T22" s="519"/>
      <c r="U22" s="520"/>
      <c r="V22" s="49" t="s">
        <v>124</v>
      </c>
      <c r="W22" s="495" t="s">
        <v>125</v>
      </c>
      <c r="X22" s="495"/>
      <c r="Y22" s="495"/>
      <c r="Z22" s="495"/>
      <c r="AA22" s="495"/>
    </row>
    <row r="23" spans="1:27" ht="20.05" customHeight="1">
      <c r="A23" s="22"/>
      <c r="B23" s="518"/>
      <c r="C23" s="519"/>
      <c r="D23" s="519"/>
      <c r="E23" s="519"/>
      <c r="F23" s="520"/>
      <c r="G23" s="48"/>
      <c r="H23" s="495" t="s">
        <v>126</v>
      </c>
      <c r="I23" s="495"/>
      <c r="J23" s="495"/>
      <c r="K23" s="495"/>
      <c r="L23" s="495"/>
      <c r="Q23" s="518"/>
      <c r="R23" s="519"/>
      <c r="S23" s="519"/>
      <c r="T23" s="519"/>
      <c r="U23" s="520"/>
      <c r="V23" s="49" t="s">
        <v>124</v>
      </c>
      <c r="W23" s="495" t="s">
        <v>126</v>
      </c>
      <c r="X23" s="495"/>
      <c r="Y23" s="495"/>
      <c r="Z23" s="495"/>
      <c r="AA23" s="495"/>
    </row>
    <row r="24" spans="1:27" ht="20.05" customHeight="1">
      <c r="A24" s="22"/>
      <c r="B24" s="518"/>
      <c r="C24" s="519"/>
      <c r="D24" s="519"/>
      <c r="E24" s="519"/>
      <c r="F24" s="520"/>
      <c r="G24" s="48"/>
      <c r="H24" s="495" t="s">
        <v>127</v>
      </c>
      <c r="I24" s="495"/>
      <c r="J24" s="495"/>
      <c r="K24" s="495"/>
      <c r="L24" s="495"/>
      <c r="Q24" s="518"/>
      <c r="R24" s="519"/>
      <c r="S24" s="519"/>
      <c r="T24" s="519"/>
      <c r="U24" s="520"/>
      <c r="V24" s="50"/>
      <c r="W24" s="495" t="s">
        <v>127</v>
      </c>
      <c r="X24" s="495"/>
      <c r="Y24" s="495"/>
      <c r="Z24" s="495"/>
      <c r="AA24" s="495"/>
    </row>
    <row r="25" spans="1:27" ht="20.05" customHeight="1">
      <c r="A25" s="22"/>
      <c r="B25" s="518"/>
      <c r="C25" s="519"/>
      <c r="D25" s="519"/>
      <c r="E25" s="519"/>
      <c r="F25" s="520"/>
      <c r="G25" s="48"/>
      <c r="H25" s="495" t="s">
        <v>128</v>
      </c>
      <c r="I25" s="495"/>
      <c r="J25" s="495"/>
      <c r="K25" s="495"/>
      <c r="L25" s="495"/>
      <c r="Q25" s="518"/>
      <c r="R25" s="519"/>
      <c r="S25" s="519"/>
      <c r="T25" s="519"/>
      <c r="U25" s="520"/>
      <c r="V25" s="50"/>
      <c r="W25" s="495" t="s">
        <v>128</v>
      </c>
      <c r="X25" s="495"/>
      <c r="Y25" s="495"/>
      <c r="Z25" s="495"/>
      <c r="AA25" s="495"/>
    </row>
    <row r="26" spans="1:27" ht="20.05" customHeight="1">
      <c r="A26" s="22"/>
      <c r="B26" s="521"/>
      <c r="C26" s="522"/>
      <c r="D26" s="522"/>
      <c r="E26" s="522"/>
      <c r="F26" s="523"/>
      <c r="G26" s="48"/>
      <c r="H26" s="495" t="s">
        <v>129</v>
      </c>
      <c r="I26" s="495"/>
      <c r="J26" s="495"/>
      <c r="K26" s="495"/>
      <c r="L26" s="495"/>
      <c r="Q26" s="521"/>
      <c r="R26" s="522"/>
      <c r="S26" s="522"/>
      <c r="T26" s="522"/>
      <c r="U26" s="523"/>
      <c r="V26" s="50"/>
      <c r="W26" s="495" t="s">
        <v>129</v>
      </c>
      <c r="X26" s="495"/>
      <c r="Y26" s="495"/>
      <c r="Z26" s="495"/>
      <c r="AA26" s="495"/>
    </row>
    <row r="27" spans="1:27" ht="20.05" customHeight="1">
      <c r="A27" s="22"/>
      <c r="B27" s="51" t="s">
        <v>130</v>
      </c>
      <c r="C27" s="52"/>
      <c r="D27" s="53"/>
      <c r="E27" s="54"/>
      <c r="F27" s="55"/>
      <c r="G27" s="52"/>
      <c r="H27" s="56"/>
      <c r="I27" s="57"/>
      <c r="J27" s="58"/>
      <c r="K27" s="59"/>
      <c r="L27" s="60"/>
      <c r="P27" s="46"/>
      <c r="Q27" s="51" t="s">
        <v>130</v>
      </c>
      <c r="R27" s="52"/>
      <c r="S27" s="53"/>
      <c r="T27" s="54"/>
      <c r="U27" s="55"/>
      <c r="V27" s="52"/>
      <c r="W27" s="56"/>
      <c r="X27" s="57"/>
      <c r="Y27" s="58"/>
      <c r="Z27" s="59"/>
      <c r="AA27" s="60"/>
    </row>
    <row r="28" spans="1:27" ht="20.05" customHeight="1">
      <c r="A28" s="22"/>
      <c r="B28" s="506" t="s">
        <v>131</v>
      </c>
      <c r="C28" s="507"/>
      <c r="D28" s="507"/>
      <c r="E28" s="507"/>
      <c r="F28" s="510" t="s">
        <v>132</v>
      </c>
      <c r="G28" s="512" t="s">
        <v>133</v>
      </c>
      <c r="H28" s="513"/>
      <c r="I28" s="513"/>
      <c r="J28" s="513"/>
      <c r="K28" s="513"/>
      <c r="L28" s="514"/>
      <c r="Q28" s="506" t="s">
        <v>131</v>
      </c>
      <c r="R28" s="507"/>
      <c r="S28" s="507"/>
      <c r="T28" s="507"/>
      <c r="U28" s="510" t="s">
        <v>132</v>
      </c>
      <c r="V28" s="512" t="s">
        <v>133</v>
      </c>
      <c r="W28" s="513"/>
      <c r="X28" s="513"/>
      <c r="Y28" s="513"/>
      <c r="Z28" s="513"/>
      <c r="AA28" s="514"/>
    </row>
    <row r="29" spans="1:27" ht="20.05" customHeight="1">
      <c r="A29" s="22"/>
      <c r="B29" s="508"/>
      <c r="C29" s="509"/>
      <c r="D29" s="509"/>
      <c r="E29" s="509"/>
      <c r="F29" s="511"/>
      <c r="G29" s="512" t="s">
        <v>134</v>
      </c>
      <c r="H29" s="532"/>
      <c r="I29" s="61" t="s">
        <v>135</v>
      </c>
      <c r="J29" s="512" t="s">
        <v>136</v>
      </c>
      <c r="K29" s="532"/>
      <c r="L29" s="62" t="s">
        <v>137</v>
      </c>
      <c r="Q29" s="508"/>
      <c r="R29" s="509"/>
      <c r="S29" s="509"/>
      <c r="T29" s="509"/>
      <c r="U29" s="511"/>
      <c r="V29" s="512" t="s">
        <v>134</v>
      </c>
      <c r="W29" s="532"/>
      <c r="X29" s="61" t="s">
        <v>135</v>
      </c>
      <c r="Y29" s="512" t="s">
        <v>136</v>
      </c>
      <c r="Z29" s="532"/>
      <c r="AA29" s="62" t="s">
        <v>137</v>
      </c>
    </row>
    <row r="30" spans="1:27" ht="20.05" customHeight="1">
      <c r="A30" s="22"/>
      <c r="B30" s="524"/>
      <c r="C30" s="525"/>
      <c r="D30" s="525"/>
      <c r="E30" s="526"/>
      <c r="F30" s="63"/>
      <c r="G30" s="527"/>
      <c r="H30" s="526"/>
      <c r="I30" s="64"/>
      <c r="J30" s="527"/>
      <c r="K30" s="526"/>
      <c r="L30" s="64"/>
      <c r="Q30" s="528" t="s">
        <v>138</v>
      </c>
      <c r="R30" s="529"/>
      <c r="S30" s="529"/>
      <c r="T30" s="530"/>
      <c r="U30" s="65">
        <v>3</v>
      </c>
      <c r="V30" s="531"/>
      <c r="W30" s="530"/>
      <c r="X30" s="66">
        <v>3</v>
      </c>
      <c r="Y30" s="531"/>
      <c r="Z30" s="530"/>
      <c r="AA30" s="66">
        <v>3</v>
      </c>
    </row>
    <row r="31" spans="1:27" ht="20.05" customHeight="1">
      <c r="A31" s="22"/>
      <c r="B31" s="527"/>
      <c r="C31" s="525"/>
      <c r="D31" s="525"/>
      <c r="E31" s="526"/>
      <c r="F31" s="63"/>
      <c r="G31" s="527"/>
      <c r="H31" s="526"/>
      <c r="I31" s="64"/>
      <c r="J31" s="527"/>
      <c r="K31" s="526"/>
      <c r="L31" s="64"/>
      <c r="Q31" s="531" t="s">
        <v>139</v>
      </c>
      <c r="R31" s="529"/>
      <c r="S31" s="529"/>
      <c r="T31" s="530"/>
      <c r="U31" s="65">
        <v>100</v>
      </c>
      <c r="V31" s="531"/>
      <c r="W31" s="530"/>
      <c r="X31" s="66"/>
      <c r="Y31" s="531"/>
      <c r="Z31" s="530"/>
      <c r="AA31" s="66"/>
    </row>
    <row r="32" spans="1:27" ht="20.05" customHeight="1">
      <c r="A32" s="22"/>
      <c r="B32" s="527"/>
      <c r="C32" s="525"/>
      <c r="D32" s="525"/>
      <c r="E32" s="526"/>
      <c r="F32" s="63"/>
      <c r="G32" s="527"/>
      <c r="H32" s="526"/>
      <c r="I32" s="64"/>
      <c r="J32" s="527"/>
      <c r="K32" s="526"/>
      <c r="L32" s="64"/>
      <c r="Q32" s="533"/>
      <c r="R32" s="535"/>
      <c r="S32" s="535"/>
      <c r="T32" s="534"/>
      <c r="U32" s="67"/>
      <c r="V32" s="533"/>
      <c r="W32" s="534"/>
      <c r="X32" s="68"/>
      <c r="Y32" s="533"/>
      <c r="Z32" s="534"/>
      <c r="AA32" s="68"/>
    </row>
    <row r="33" spans="1:27" ht="20.05" customHeight="1">
      <c r="A33" s="22"/>
      <c r="B33" s="527"/>
      <c r="C33" s="525"/>
      <c r="D33" s="525"/>
      <c r="E33" s="526"/>
      <c r="F33" s="63"/>
      <c r="G33" s="527"/>
      <c r="H33" s="526"/>
      <c r="I33" s="64"/>
      <c r="J33" s="527"/>
      <c r="K33" s="526"/>
      <c r="L33" s="64"/>
      <c r="Q33" s="533"/>
      <c r="R33" s="535"/>
      <c r="S33" s="535"/>
      <c r="T33" s="534"/>
      <c r="U33" s="67"/>
      <c r="V33" s="533"/>
      <c r="W33" s="534"/>
      <c r="X33" s="68"/>
      <c r="Y33" s="533"/>
      <c r="Z33" s="534"/>
      <c r="AA33" s="68"/>
    </row>
    <row r="34" spans="1:27" ht="20.05" customHeight="1">
      <c r="A34" s="22"/>
      <c r="B34" s="539"/>
      <c r="C34" s="540"/>
      <c r="D34" s="540"/>
      <c r="E34" s="541"/>
      <c r="F34" s="69"/>
      <c r="G34" s="539"/>
      <c r="H34" s="541"/>
      <c r="I34" s="70"/>
      <c r="J34" s="539"/>
      <c r="K34" s="541"/>
      <c r="L34" s="70"/>
      <c r="Q34" s="542"/>
      <c r="R34" s="543"/>
      <c r="S34" s="543"/>
      <c r="T34" s="544"/>
      <c r="U34" s="71"/>
      <c r="V34" s="542"/>
      <c r="W34" s="544"/>
      <c r="X34" s="72"/>
      <c r="Y34" s="542"/>
      <c r="Z34" s="544"/>
      <c r="AA34" s="72"/>
    </row>
    <row r="35" spans="1:27" ht="20.05" customHeight="1">
      <c r="A35" s="22"/>
      <c r="B35" s="73" t="s">
        <v>140</v>
      </c>
      <c r="C35" s="74"/>
      <c r="D35" s="74"/>
      <c r="E35" s="74"/>
      <c r="F35" s="74"/>
      <c r="G35" s="74"/>
      <c r="H35" s="74"/>
      <c r="I35" s="74"/>
      <c r="J35" s="74"/>
      <c r="K35" s="74"/>
      <c r="L35" s="74"/>
      <c r="Q35" s="73" t="s">
        <v>140</v>
      </c>
      <c r="R35" s="74"/>
      <c r="S35" s="74"/>
      <c r="T35" s="74"/>
      <c r="U35" s="74"/>
      <c r="V35" s="74"/>
      <c r="W35" s="74"/>
      <c r="X35" s="74"/>
      <c r="Y35" s="74"/>
      <c r="Z35" s="74"/>
      <c r="AA35" s="74"/>
    </row>
    <row r="36" spans="1:27" ht="50.1" customHeight="1">
      <c r="A36" s="22"/>
      <c r="B36" s="536"/>
      <c r="C36" s="537"/>
      <c r="D36" s="537"/>
      <c r="E36" s="537"/>
      <c r="F36" s="537"/>
      <c r="G36" s="537"/>
      <c r="H36" s="537"/>
      <c r="I36" s="537"/>
      <c r="J36" s="537"/>
      <c r="K36" s="537"/>
      <c r="L36" s="538"/>
      <c r="Q36" s="536"/>
      <c r="R36" s="537"/>
      <c r="S36" s="537"/>
      <c r="T36" s="537"/>
      <c r="U36" s="537"/>
      <c r="V36" s="537"/>
      <c r="W36" s="537"/>
      <c r="X36" s="537"/>
      <c r="Y36" s="537"/>
      <c r="Z36" s="537"/>
      <c r="AA36" s="538"/>
    </row>
    <row r="37" spans="1:27">
      <c r="A37" s="22"/>
      <c r="B37" s="75"/>
      <c r="K37" s="19"/>
      <c r="L37" s="19"/>
      <c r="Q37" s="75"/>
      <c r="Z37" s="19"/>
      <c r="AA37" s="19"/>
    </row>
    <row r="38" spans="1:27">
      <c r="K38" s="19"/>
      <c r="L38" s="19"/>
      <c r="Z38" s="19"/>
      <c r="AA38" s="19"/>
    </row>
  </sheetData>
  <mergeCells count="88">
    <mergeCell ref="B36:L36"/>
    <mergeCell ref="Q36:AA36"/>
    <mergeCell ref="B34:E34"/>
    <mergeCell ref="G34:H34"/>
    <mergeCell ref="J34:K34"/>
    <mergeCell ref="Q34:T34"/>
    <mergeCell ref="V34:W34"/>
    <mergeCell ref="Y34:Z34"/>
    <mergeCell ref="Y33:Z33"/>
    <mergeCell ref="B32:E32"/>
    <mergeCell ref="G32:H32"/>
    <mergeCell ref="J32:K32"/>
    <mergeCell ref="Q32:T32"/>
    <mergeCell ref="V32:W32"/>
    <mergeCell ref="Y32:Z32"/>
    <mergeCell ref="B33:E33"/>
    <mergeCell ref="G33:H33"/>
    <mergeCell ref="J33:K33"/>
    <mergeCell ref="Q33:T33"/>
    <mergeCell ref="V33:W33"/>
    <mergeCell ref="B31:E31"/>
    <mergeCell ref="G31:H31"/>
    <mergeCell ref="J31:K31"/>
    <mergeCell ref="Q31:T31"/>
    <mergeCell ref="V31:W31"/>
    <mergeCell ref="Y31:Z31"/>
    <mergeCell ref="G29:H29"/>
    <mergeCell ref="J29:K29"/>
    <mergeCell ref="V29:W29"/>
    <mergeCell ref="Y29:Z29"/>
    <mergeCell ref="Y30:Z30"/>
    <mergeCell ref="B30:E30"/>
    <mergeCell ref="G30:H30"/>
    <mergeCell ref="J30:K30"/>
    <mergeCell ref="Q30:T30"/>
    <mergeCell ref="V30:W30"/>
    <mergeCell ref="H25:L25"/>
    <mergeCell ref="W25:AA25"/>
    <mergeCell ref="H26:L26"/>
    <mergeCell ref="W26:AA26"/>
    <mergeCell ref="B28:E29"/>
    <mergeCell ref="F28:F29"/>
    <mergeCell ref="G28:L28"/>
    <mergeCell ref="Q28:T29"/>
    <mergeCell ref="U28:U29"/>
    <mergeCell ref="V28:AA28"/>
    <mergeCell ref="B21:F26"/>
    <mergeCell ref="H21:L21"/>
    <mergeCell ref="Q21:U26"/>
    <mergeCell ref="W21:AA21"/>
    <mergeCell ref="H22:L22"/>
    <mergeCell ref="W22:AA22"/>
    <mergeCell ref="H23:L23"/>
    <mergeCell ref="W23:AA23"/>
    <mergeCell ref="H24:L24"/>
    <mergeCell ref="W24:AA24"/>
    <mergeCell ref="B19:F19"/>
    <mergeCell ref="G19:L19"/>
    <mergeCell ref="Q19:U19"/>
    <mergeCell ref="V19:AA19"/>
    <mergeCell ref="B20:F20"/>
    <mergeCell ref="G20:I20"/>
    <mergeCell ref="J20:K20"/>
    <mergeCell ref="Q20:U20"/>
    <mergeCell ref="V20:X20"/>
    <mergeCell ref="Y20:Z20"/>
    <mergeCell ref="B16:B17"/>
    <mergeCell ref="D16:L16"/>
    <mergeCell ref="Q16:Q17"/>
    <mergeCell ref="S16:AA16"/>
    <mergeCell ref="D17:L17"/>
    <mergeCell ref="S17:AA17"/>
    <mergeCell ref="C12:L12"/>
    <mergeCell ref="R12:AA12"/>
    <mergeCell ref="C13:L13"/>
    <mergeCell ref="R13:AA13"/>
    <mergeCell ref="B14:B15"/>
    <mergeCell ref="F14:L14"/>
    <mergeCell ref="Q14:Q15"/>
    <mergeCell ref="U14:AA14"/>
    <mergeCell ref="F15:L15"/>
    <mergeCell ref="U15:AA15"/>
    <mergeCell ref="I8:L8"/>
    <mergeCell ref="X8:AA8"/>
    <mergeCell ref="B9:L9"/>
    <mergeCell ref="Q9:AA9"/>
    <mergeCell ref="C11:L11"/>
    <mergeCell ref="R11:AA11"/>
  </mergeCells>
  <phoneticPr fontId="3"/>
  <conditionalFormatting sqref="B30:B34 F30:G34 I30:J34 L30:L34">
    <cfRule type="expression" dxfId="7" priority="6">
      <formula>$B$30&lt;&gt;""</formula>
    </cfRule>
  </conditionalFormatting>
  <conditionalFormatting sqref="C16:C17">
    <cfRule type="expression" dxfId="6" priority="8">
      <formula>OR($C$16&lt;&gt;"",$C$17&lt;&gt;"")</formula>
    </cfRule>
  </conditionalFormatting>
  <conditionalFormatting sqref="F14:F15">
    <cfRule type="expression" dxfId="5" priority="7">
      <formula>F14&lt;&gt;""</formula>
    </cfRule>
  </conditionalFormatting>
  <conditionalFormatting sqref="G21:G26">
    <cfRule type="expression" dxfId="4" priority="5">
      <formula>OR($G$23&lt;&gt;"",$G$24&lt;&gt;"",$G$25&lt;&gt;"",$G$26&lt;&gt;"",$G$27&lt;&gt;"")</formula>
    </cfRule>
  </conditionalFormatting>
  <conditionalFormatting sqref="Q30:Q34 U30:V34 X30:Y34 AA30:AA34">
    <cfRule type="expression" dxfId="3" priority="2">
      <formula>$B$30&lt;&gt;""</formula>
    </cfRule>
  </conditionalFormatting>
  <conditionalFormatting sqref="R16:R17">
    <cfRule type="expression" dxfId="2" priority="4">
      <formula>OR($C$16&lt;&gt;"",$C$17&lt;&gt;"")</formula>
    </cfRule>
  </conditionalFormatting>
  <conditionalFormatting sqref="U14:U15">
    <cfRule type="expression" dxfId="1" priority="3">
      <formula>U14&lt;&gt;""</formula>
    </cfRule>
  </conditionalFormatting>
  <conditionalFormatting sqref="V23:V26">
    <cfRule type="expression" dxfId="0" priority="1">
      <formula>OR($G$23&lt;&gt;"",$G$24&lt;&gt;"",$G$25&lt;&gt;"",$G$26&lt;&gt;"",$G$27&lt;&gt;"")</formula>
    </cfRule>
  </conditionalFormatting>
  <dataValidations count="2">
    <dataValidation type="list" allowBlank="1" showInputMessage="1" showErrorMessage="1" sqref="V21:V26 G21:G26" xr:uid="{B875D4B7-004F-49C9-A03B-B880BFF05CFA}">
      <formula1>"○"</formula1>
    </dataValidation>
    <dataValidation type="list" allowBlank="1" showInputMessage="1" showErrorMessage="1" sqref="C16:C17 R16:R17" xr:uid="{8F8BBC81-A60F-46B5-8EF6-D9B5462656ED}">
      <formula1>"〇"</formula1>
    </dataValidation>
  </dataValidation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d666fe-cbe1-41e0-983a-ab7cb5fd1927">
      <Terms xmlns="http://schemas.microsoft.com/office/infopath/2007/PartnerControls"/>
    </lcf76f155ced4ddcb4097134ff3c332f>
    <TaxCatchAll xmlns="5c572ada-59f2-43e8-9f0d-f8263e2fc97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69AB62472A5B746843BF70B85457EA5" ma:contentTypeVersion="11" ma:contentTypeDescription="新しいドキュメントを作成します。" ma:contentTypeScope="" ma:versionID="b4bf80f0506a2762c6d3665b1dfef429">
  <xsd:schema xmlns:xsd="http://www.w3.org/2001/XMLSchema" xmlns:xs="http://www.w3.org/2001/XMLSchema" xmlns:p="http://schemas.microsoft.com/office/2006/metadata/properties" xmlns:ns2="3ad666fe-cbe1-41e0-983a-ab7cb5fd1927" xmlns:ns3="5c572ada-59f2-43e8-9f0d-f8263e2fc979" targetNamespace="http://schemas.microsoft.com/office/2006/metadata/properties" ma:root="true" ma:fieldsID="c99cf3434cf65076b6f6d5ea6fd543fa" ns2:_="" ns3:_="">
    <xsd:import namespace="3ad666fe-cbe1-41e0-983a-ab7cb5fd1927"/>
    <xsd:import namespace="5c572ada-59f2-43e8-9f0d-f8263e2fc9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d666fe-cbe1-41e0-983a-ab7cb5fd19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1581008-257b-4451-90d7-5018c512fac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572ada-59f2-43e8-9f0d-f8263e2fc97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cbc55c-3b15-4b4d-be30-d29baf0fa593}" ma:internalName="TaxCatchAll" ma:showField="CatchAllData" ma:web="5c572ada-59f2-43e8-9f0d-f8263e2fc9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B1169F-9445-4910-95CF-F6B302D206EF}">
  <ds:schemaRefs>
    <ds:schemaRef ds:uri="http://schemas.microsoft.com/office/2006/metadata/properties"/>
    <ds:schemaRef ds:uri="http://schemas.microsoft.com/office/infopath/2007/PartnerControls"/>
    <ds:schemaRef ds:uri="3ad666fe-cbe1-41e0-983a-ab7cb5fd1927"/>
    <ds:schemaRef ds:uri="5c572ada-59f2-43e8-9f0d-f8263e2fc979"/>
  </ds:schemaRefs>
</ds:datastoreItem>
</file>

<file path=customXml/itemProps2.xml><?xml version="1.0" encoding="utf-8"?>
<ds:datastoreItem xmlns:ds="http://schemas.openxmlformats.org/officeDocument/2006/customXml" ds:itemID="{73F0C099-A003-4156-925F-86E6E9567A42}">
  <ds:schemaRefs>
    <ds:schemaRef ds:uri="http://schemas.microsoft.com/sharepoint/v3/contenttype/forms"/>
  </ds:schemaRefs>
</ds:datastoreItem>
</file>

<file path=customXml/itemProps3.xml><?xml version="1.0" encoding="utf-8"?>
<ds:datastoreItem xmlns:ds="http://schemas.openxmlformats.org/officeDocument/2006/customXml" ds:itemID="{D157FE74-B705-4CB0-AF92-71864EE511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d666fe-cbe1-41e0-983a-ab7cb5fd1927"/>
    <ds:schemaRef ds:uri="5c572ada-59f2-43e8-9f0d-f8263e2fc9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入力シート</vt:lpstr>
      <vt:lpstr>共通様式</vt:lpstr>
      <vt:lpstr>第5号様式</vt:lpstr>
      <vt:lpstr>第5号様式_別紙1</vt:lpstr>
      <vt:lpstr>第5号様式_別紙2</vt:lpstr>
      <vt:lpstr>第6号様式</vt:lpstr>
      <vt:lpstr>リスト（編集不可）</vt:lpstr>
      <vt:lpstr>第２号様式（産労ゼロエミ）</vt:lpstr>
      <vt:lpstr>共通様式!Print_Area</vt:lpstr>
      <vt:lpstr>第5号様式!Print_Area</vt:lpstr>
      <vt:lpstr>第5号様式_別紙1!Print_Area</vt:lpstr>
      <vt:lpstr>第5号様式_別紙2!Print_Area</vt:lpstr>
      <vt:lpstr>第6号様式!Print_Area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川津 行弘</dc:creator>
  <cp:keywords/>
  <dc:description/>
  <cp:lastModifiedBy>齋藤　このみ</cp:lastModifiedBy>
  <cp:revision/>
  <cp:lastPrinted>2025-03-25T09:41:20Z</cp:lastPrinted>
  <dcterms:created xsi:type="dcterms:W3CDTF">2024-11-19T04:17:38Z</dcterms:created>
  <dcterms:modified xsi:type="dcterms:W3CDTF">2025-05-30T06:40:59Z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0x010100169AB62472A5B746843BF70B85457EA5</vt:lpwstr>
  </property>
  <property fmtid="{D5CDD505-2E9C-101B-9397-08002B2CF9AE}" pid="3" name="MediaServiceImageTags">
    <vt:lpwstr/>
  </property>
</Properties>
</file>