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10.224.202.22\b40環境都市づくり課共有\b413ヒートアイランド対策\R7\13_熱中症対策アドバイザー派遣事業\要綱作成案\☆最終版\様式\"/>
    </mc:Choice>
  </mc:AlternateContent>
  <xr:revisionPtr revIDLastSave="0" documentId="13_ncr:1_{72183F1E-562D-4B47-BF4F-F8B4A049FD86}" xr6:coauthVersionLast="47" xr6:coauthVersionMax="47" xr10:uidLastSave="{00000000-0000-0000-0000-000000000000}"/>
  <bookViews>
    <workbookView xWindow="-26192" yWindow="1032" windowWidth="26301" windowHeight="14170" tabRatio="776" activeTab="2" xr2:uid="{149B675F-2FE1-4D55-9B58-B28F1A6B7F20}"/>
  </bookViews>
  <sheets>
    <sheet name="入力シート" sheetId="1" r:id="rId1"/>
    <sheet name="共通様式" sheetId="21" r:id="rId2"/>
    <sheet name="第1号様式" sheetId="2" r:id="rId3"/>
    <sheet name="第1号様式_別紙１（助成対象者用）" sheetId="3" r:id="rId4"/>
    <sheet name="第1号様式_別紙２（共同申請者用）" sheetId="22" r:id="rId5"/>
    <sheet name="第2号様式" sheetId="7" r:id="rId6"/>
    <sheet name="第2号様式_別紙1" sheetId="8" r:id="rId7"/>
    <sheet name="第2号様式_別紙2" sheetId="20" r:id="rId8"/>
    <sheet name="リスト（編集不可）" sheetId="23" r:id="rId9"/>
    <sheet name="第２号様式（産労ゼロエミ）" sheetId="6" state="hidden" r:id="rId10"/>
  </sheets>
  <externalReferences>
    <externalReference r:id="rId11"/>
    <externalReference r:id="rId12"/>
    <externalReference r:id="rId13"/>
    <externalReference r:id="rId14"/>
  </externalReferences>
  <definedNames>
    <definedName name="_xlnm.Print_Area" localSheetId="1">共通様式!$B$3:$I$35</definedName>
    <definedName name="_xlnm.Print_Area" localSheetId="2">第1号様式!$A$5:$Y$37</definedName>
    <definedName name="_xlnm.Print_Area" localSheetId="3">'第1号様式_別紙１（助成対象者用）'!$C$4:$X$35</definedName>
    <definedName name="_xlnm.Print_Area" localSheetId="4">'第1号様式_別紙２（共同申請者用）'!$C$4:$X$33</definedName>
    <definedName name="_xlnm.Print_Area" localSheetId="5">第2号様式!$B$8:$L$21</definedName>
    <definedName name="_xlnm.Print_Area" localSheetId="6">第2号様式_別紙1!$B$8:$L$42</definedName>
    <definedName name="_xlnm.Print_Area" localSheetId="7">第2号様式_別紙2!$B$8:$N$37</definedName>
    <definedName name="車">[1]車両別集計!$B$4:$B$112</definedName>
    <definedName name="設備">[2]データ参照シート!$B$2</definedName>
    <definedName name="大分類">[3]基本情報!#REF!</definedName>
    <definedName name="燃料の種類">#REF!</definedName>
    <definedName name="評価対象">#REF!</definedName>
    <definedName name="別1その2">[4]対策!$K$2:$K$9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7" l="1"/>
  <c r="H30" i="2"/>
  <c r="AB15" i="21"/>
  <c r="AB14" i="21"/>
  <c r="AB13" i="21"/>
  <c r="C11" i="7" l="1"/>
  <c r="C12" i="7"/>
  <c r="R16" i="7"/>
  <c r="F13" i="21"/>
  <c r="F11" i="20"/>
  <c r="F12" i="20"/>
  <c r="I27" i="22" l="1"/>
  <c r="I29" i="3"/>
  <c r="I28" i="22" l="1"/>
  <c r="I25" i="22"/>
  <c r="I30" i="3"/>
  <c r="I27" i="3"/>
  <c r="P21" i="2" l="1"/>
  <c r="P20" i="2"/>
  <c r="P19" i="2"/>
  <c r="P18" i="2"/>
  <c r="P15" i="2"/>
  <c r="P14" i="2"/>
  <c r="P12" i="2"/>
  <c r="I8" i="7" l="1"/>
  <c r="S6" i="2"/>
  <c r="H29" i="2"/>
  <c r="P13" i="2"/>
  <c r="F14" i="21"/>
  <c r="X8" i="7" l="1"/>
  <c r="F15" i="21" l="1"/>
  <c r="J8" i="20" l="1"/>
  <c r="I8" i="8"/>
  <c r="V19" i="6" l="1"/>
  <c r="G19" i="6"/>
  <c r="M20" i="6" s="1"/>
  <c r="C13" i="6"/>
  <c r="C12" i="6"/>
  <c r="C11" i="6"/>
  <c r="X8" i="6"/>
  <c r="I8" i="6"/>
</calcChain>
</file>

<file path=xl/sharedStrings.xml><?xml version="1.0" encoding="utf-8"?>
<sst xmlns="http://schemas.openxmlformats.org/spreadsheetml/2006/main" count="558" uniqueCount="265">
  <si>
    <t>セルの色が黄色い部分に入力してください。　</t>
    <rPh sb="3" eb="4">
      <t>イロ</t>
    </rPh>
    <rPh sb="5" eb="7">
      <t>キイロ</t>
    </rPh>
    <rPh sb="11" eb="13">
      <t>ニュウリョク</t>
    </rPh>
    <phoneticPr fontId="8"/>
  </si>
  <si>
    <t>基本入力事項</t>
    <rPh sb="0" eb="2">
      <t>キホン</t>
    </rPh>
    <rPh sb="2" eb="4">
      <t>ニュウリョク</t>
    </rPh>
    <rPh sb="4" eb="6">
      <t>ジコウ</t>
    </rPh>
    <phoneticPr fontId="4"/>
  </si>
  <si>
    <t>申請日</t>
    <rPh sb="0" eb="3">
      <t>シンセイビ</t>
    </rPh>
    <phoneticPr fontId="4"/>
  </si>
  <si>
    <t>事業の名称</t>
    <phoneticPr fontId="4"/>
  </si>
  <si>
    <t>※申請者の項目について、商業・法人登記簿謄本（個人事業主の場合は開業届）の記載内容と一致すること。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5">
      <t>カイギョウトドケ</t>
    </rPh>
    <rPh sb="37" eb="39">
      <t>キサイ</t>
    </rPh>
    <rPh sb="39" eb="41">
      <t>ナイヨウ</t>
    </rPh>
    <rPh sb="42" eb="44">
      <t>イッチ</t>
    </rPh>
    <phoneticPr fontId="4"/>
  </si>
  <si>
    <t>助成対象事業者</t>
    <rPh sb="0" eb="7">
      <t>ジョセイタイショウジギョウシャ</t>
    </rPh>
    <phoneticPr fontId="4"/>
  </si>
  <si>
    <t>名称</t>
    <rPh sb="0" eb="2">
      <t>メイショウ</t>
    </rPh>
    <phoneticPr fontId="4"/>
  </si>
  <si>
    <t>フリガナ</t>
    <phoneticPr fontId="4"/>
  </si>
  <si>
    <t>カブシキガイシャ〇〇〇</t>
  </si>
  <si>
    <t>会社名</t>
    <rPh sb="0" eb="3">
      <t>カイシャメイ</t>
    </rPh>
    <phoneticPr fontId="4"/>
  </si>
  <si>
    <t>株式会社〇〇〇</t>
  </si>
  <si>
    <t>登記された
本社住所</t>
    <rPh sb="0" eb="2">
      <t>トウキ</t>
    </rPh>
    <rPh sb="6" eb="8">
      <t>ホンシャ</t>
    </rPh>
    <rPh sb="8" eb="10">
      <t>ジュウショ</t>
    </rPh>
    <phoneticPr fontId="4"/>
  </si>
  <si>
    <t>〒</t>
    <phoneticPr fontId="4"/>
  </si>
  <si>
    <t>000-0000</t>
  </si>
  <si>
    <t>住所</t>
    <rPh sb="0" eb="2">
      <t>ジュウショ</t>
    </rPh>
    <phoneticPr fontId="4"/>
  </si>
  <si>
    <t>東京都●●区▲▲　◆－◆－◆ ■■ビル▼階</t>
    <rPh sb="0" eb="3">
      <t>トウキョウト</t>
    </rPh>
    <rPh sb="5" eb="6">
      <t>ク</t>
    </rPh>
    <rPh sb="20" eb="21">
      <t>カイ</t>
    </rPh>
    <phoneticPr fontId="5"/>
  </si>
  <si>
    <t>代表者</t>
    <rPh sb="0" eb="3">
      <t>ダイヒョウシャ</t>
    </rPh>
    <phoneticPr fontId="4"/>
  </si>
  <si>
    <t>役職</t>
    <rPh sb="0" eb="2">
      <t>ヤクショク</t>
    </rPh>
    <phoneticPr fontId="4"/>
  </si>
  <si>
    <t>代表取締役</t>
    <rPh sb="0" eb="5">
      <t>ダイヒョウトリシマリヤク</t>
    </rPh>
    <phoneticPr fontId="5"/>
  </si>
  <si>
    <t>総務課</t>
  </si>
  <si>
    <t>氏名</t>
    <rPh sb="0" eb="2">
      <t>シメイ</t>
    </rPh>
    <phoneticPr fontId="4"/>
  </si>
  <si>
    <t>〇〇 ●●</t>
  </si>
  <si>
    <t>部署名</t>
    <rPh sb="0" eb="2">
      <t>ブショ</t>
    </rPh>
    <rPh sb="2" eb="3">
      <t>メイ</t>
    </rPh>
    <phoneticPr fontId="4"/>
  </si>
  <si>
    <t>電話番号</t>
    <rPh sb="0" eb="2">
      <t>デンワ</t>
    </rPh>
    <rPh sb="2" eb="4">
      <t>バンゴウ</t>
    </rPh>
    <phoneticPr fontId="4"/>
  </si>
  <si>
    <t>携帯電話</t>
    <rPh sb="0" eb="2">
      <t>ケイタイ</t>
    </rPh>
    <rPh sb="2" eb="4">
      <t>デンワ</t>
    </rPh>
    <phoneticPr fontId="4"/>
  </si>
  <si>
    <t>090-0000-0000</t>
  </si>
  <si>
    <t>E-mail</t>
    <phoneticPr fontId="4"/>
  </si>
  <si>
    <t>備考</t>
    <rPh sb="0" eb="2">
      <t>ビコウ</t>
    </rPh>
    <phoneticPr fontId="4"/>
  </si>
  <si>
    <t>※特記事項がある場合に記入</t>
    <rPh sb="1" eb="5">
      <t>トッキジコウ</t>
    </rPh>
    <rPh sb="8" eb="10">
      <t>バアイ</t>
    </rPh>
    <rPh sb="11" eb="13">
      <t>キニュウ</t>
    </rPh>
    <phoneticPr fontId="4"/>
  </si>
  <si>
    <t>共同申請者</t>
    <rPh sb="0" eb="5">
      <t>キョウドウシンセイシャ</t>
    </rPh>
    <phoneticPr fontId="4"/>
  </si>
  <si>
    <t>年</t>
    <rPh sb="0" eb="1">
      <t>ネン</t>
    </rPh>
    <phoneticPr fontId="4"/>
  </si>
  <si>
    <t>基準一次エネルギー消費量原単位</t>
    <rPh sb="0" eb="2">
      <t>キジュン</t>
    </rPh>
    <rPh sb="2" eb="4">
      <t>イチジ</t>
    </rPh>
    <rPh sb="9" eb="12">
      <t>ショウヒリョウ</t>
    </rPh>
    <rPh sb="12" eb="15">
      <t>ゲンタンイ</t>
    </rPh>
    <phoneticPr fontId="4"/>
  </si>
  <si>
    <t>用途別の基準一次エネルギー消費量</t>
    <rPh sb="0" eb="3">
      <t>ヨウトベツ</t>
    </rPh>
    <rPh sb="4" eb="6">
      <t>キジュン</t>
    </rPh>
    <rPh sb="6" eb="8">
      <t>イチジ</t>
    </rPh>
    <rPh sb="13" eb="16">
      <t>ショウヒリョウ</t>
    </rPh>
    <phoneticPr fontId="4"/>
  </si>
  <si>
    <t>色のセルに入力してください。</t>
    <rPh sb="0" eb="1">
      <t>イロ</t>
    </rPh>
    <rPh sb="5" eb="7">
      <t>ニュウリョク</t>
    </rPh>
    <phoneticPr fontId="8"/>
  </si>
  <si>
    <t>色のセルは入力シートに入力してください。</t>
    <rPh sb="0" eb="1">
      <t>イロ</t>
    </rPh>
    <rPh sb="5" eb="7">
      <t>ニュウリョク</t>
    </rPh>
    <rPh sb="11" eb="13">
      <t>ニュウリョク</t>
    </rPh>
    <phoneticPr fontId="8"/>
  </si>
  <si>
    <t>住所</t>
    <phoneticPr fontId="4"/>
  </si>
  <si>
    <t>000-0000 東京都●●区▲▲　◆－◆－◆ ■■ビル▼階</t>
  </si>
  <si>
    <t>名称</t>
    <rPh sb="0" eb="2">
      <t>メイショウ</t>
    </rPh>
    <phoneticPr fontId="8"/>
  </si>
  <si>
    <t>代表者</t>
    <rPh sb="0" eb="3">
      <t>ダイヒョウシャ</t>
    </rPh>
    <phoneticPr fontId="8"/>
  </si>
  <si>
    <t>代表取締役 〇〇 ●●</t>
  </si>
  <si>
    <t>担当者</t>
    <rPh sb="0" eb="3">
      <t>タントウシャ</t>
    </rPh>
    <phoneticPr fontId="8"/>
  </si>
  <si>
    <t>総務課 〇〇 ●●</t>
  </si>
  <si>
    <t>（共同申請者）</t>
    <rPh sb="1" eb="6">
      <t>キョウドウシンセイシャ</t>
    </rPh>
    <phoneticPr fontId="4"/>
  </si>
  <si>
    <t>助成金交付申請書</t>
    <rPh sb="0" eb="3">
      <t>ジョセイキン</t>
    </rPh>
    <rPh sb="3" eb="5">
      <t>コウフ</t>
    </rPh>
    <rPh sb="5" eb="8">
      <t>シンセイショ</t>
    </rPh>
    <phoneticPr fontId="8"/>
  </si>
  <si>
    <t>記</t>
    <rPh sb="0" eb="1">
      <t>キ</t>
    </rPh>
    <phoneticPr fontId="4"/>
  </si>
  <si>
    <t>事業の名称</t>
  </si>
  <si>
    <t>東京都●●区▲▲　◆－◆－◆ ■■ビル▼階</t>
    <phoneticPr fontId="4"/>
  </si>
  <si>
    <t>助成対象経費</t>
    <rPh sb="0" eb="2">
      <t>ジョセイ</t>
    </rPh>
    <rPh sb="2" eb="4">
      <t>タイショウ</t>
    </rPh>
    <rPh sb="4" eb="6">
      <t>ケイヒ</t>
    </rPh>
    <phoneticPr fontId="8"/>
  </si>
  <si>
    <t>円</t>
  </si>
  <si>
    <t>助成金交付申請額</t>
    <rPh sb="0" eb="2">
      <t>ジョセイ</t>
    </rPh>
    <phoneticPr fontId="4"/>
  </si>
  <si>
    <t>　備考</t>
    <rPh sb="1" eb="3">
      <t>ビコウ</t>
    </rPh>
    <phoneticPr fontId="4"/>
  </si>
  <si>
    <t>誓　　約　　書</t>
    <rPh sb="0" eb="1">
      <t>チカイ</t>
    </rPh>
    <rPh sb="3" eb="4">
      <t>ヤク</t>
    </rPh>
    <rPh sb="6" eb="7">
      <t>ショ</t>
    </rPh>
    <phoneticPr fontId="8"/>
  </si>
  <si>
    <t>１</t>
    <phoneticPr fontId="4"/>
  </si>
  <si>
    <t>２</t>
    <phoneticPr fontId="4"/>
  </si>
  <si>
    <t>３</t>
    <phoneticPr fontId="4"/>
  </si>
  <si>
    <t>４</t>
    <phoneticPr fontId="4"/>
  </si>
  <si>
    <t>　本申請書は、事実に基づき、申請者の不利益にならない範囲において訂正される可能性があることについて同意いたします。</t>
    <phoneticPr fontId="4"/>
  </si>
  <si>
    <t>５</t>
    <phoneticPr fontId="4"/>
  </si>
  <si>
    <t>６</t>
    <phoneticPr fontId="4"/>
  </si>
  <si>
    <t>７</t>
    <phoneticPr fontId="4"/>
  </si>
  <si>
    <t>　本申請について、助成額をキャッシュバック等（※３）に利用する行為を行っていないことを誓約いたします。</t>
    <phoneticPr fontId="4"/>
  </si>
  <si>
    <t>日　　付</t>
    <rPh sb="0" eb="1">
      <t>ヒ</t>
    </rPh>
    <rPh sb="3" eb="4">
      <t>ツキ</t>
    </rPh>
    <phoneticPr fontId="4"/>
  </si>
  <si>
    <t>令和</t>
    <rPh sb="0" eb="2">
      <t>レイワ</t>
    </rPh>
    <phoneticPr fontId="4"/>
  </si>
  <si>
    <t>月</t>
    <rPh sb="0" eb="1">
      <t>ツキ</t>
    </rPh>
    <phoneticPr fontId="4"/>
  </si>
  <si>
    <t>日</t>
    <rPh sb="0" eb="1">
      <t>ヒ</t>
    </rPh>
    <phoneticPr fontId="4"/>
  </si>
  <si>
    <t>●</t>
    <phoneticPr fontId="4"/>
  </si>
  <si>
    <t>住　　所</t>
    <rPh sb="0" eb="1">
      <t>ジュウ</t>
    </rPh>
    <rPh sb="3" eb="4">
      <t>ショ</t>
    </rPh>
    <phoneticPr fontId="2"/>
  </si>
  <si>
    <t>事業者名</t>
    <rPh sb="0" eb="3">
      <t>ジギョウシャ</t>
    </rPh>
    <rPh sb="3" eb="4">
      <t>メイ</t>
    </rPh>
    <phoneticPr fontId="2"/>
  </si>
  <si>
    <t>株式会社〇〇〇</t>
    <phoneticPr fontId="4"/>
  </si>
  <si>
    <t>代表取締役 〇〇 ●●</t>
    <phoneticPr fontId="4"/>
  </si>
  <si>
    <t>第２号様式</t>
    <phoneticPr fontId="4"/>
  </si>
  <si>
    <t>事業実施計画書</t>
    <rPh sb="0" eb="2">
      <t>ジギョウ</t>
    </rPh>
    <rPh sb="2" eb="4">
      <t>ジッシ</t>
    </rPh>
    <rPh sb="4" eb="7">
      <t>ケイカクショ</t>
    </rPh>
    <phoneticPr fontId="4"/>
  </si>
  <si>
    <t>１. 事業の概要</t>
    <phoneticPr fontId="8"/>
  </si>
  <si>
    <t>設置事業所の名称</t>
    <rPh sb="0" eb="2">
      <t>セッチ</t>
    </rPh>
    <phoneticPr fontId="11"/>
  </si>
  <si>
    <t>設置事業所の所在地</t>
    <rPh sb="0" eb="2">
      <t>セッチ</t>
    </rPh>
    <phoneticPr fontId="11"/>
  </si>
  <si>
    <r>
      <t xml:space="preserve">事業の
実施予定
</t>
    </r>
    <r>
      <rPr>
        <sz val="8"/>
        <color rgb="FFFF0000"/>
        <rFont val="ＭＳ 明朝"/>
        <family val="1"/>
        <charset val="128"/>
      </rPr>
      <t>※</t>
    </r>
    <r>
      <rPr>
        <sz val="6"/>
        <color rgb="FFFF0000"/>
        <rFont val="ＭＳ 明朝"/>
        <family val="1"/>
        <charset val="128"/>
      </rPr>
      <t>事業完了予定日とは、全ての事業及び支払いが完了する予定の日</t>
    </r>
    <rPh sb="4" eb="8">
      <t>ジッシヨテイ</t>
    </rPh>
    <rPh sb="10" eb="12">
      <t>ジギョウ</t>
    </rPh>
    <rPh sb="12" eb="17">
      <t>カンリョウヨテイビ</t>
    </rPh>
    <rPh sb="20" eb="21">
      <t>スベ</t>
    </rPh>
    <rPh sb="23" eb="25">
      <t>ジギョウ</t>
    </rPh>
    <rPh sb="25" eb="26">
      <t>オヨ</t>
    </rPh>
    <rPh sb="27" eb="29">
      <t>シハラ</t>
    </rPh>
    <rPh sb="31" eb="33">
      <t>カンリョウ</t>
    </rPh>
    <rPh sb="35" eb="37">
      <t>ヨテイ</t>
    </rPh>
    <rPh sb="38" eb="39">
      <t>ヒ</t>
    </rPh>
    <phoneticPr fontId="11"/>
  </si>
  <si>
    <t>事業開始予定日：</t>
    <rPh sb="0" eb="2">
      <t>ジギョウ</t>
    </rPh>
    <rPh sb="2" eb="4">
      <t>カイシ</t>
    </rPh>
    <rPh sb="4" eb="7">
      <t>ヨテイビ</t>
    </rPh>
    <phoneticPr fontId="11"/>
  </si>
  <si>
    <t>←西暦：yyyy/mm/dd（半角）で入力</t>
    <rPh sb="19" eb="21">
      <t>ニュウリョク</t>
    </rPh>
    <phoneticPr fontId="4"/>
  </si>
  <si>
    <t>事業完了予定日：</t>
    <rPh sb="0" eb="2">
      <t>ジギョウ</t>
    </rPh>
    <rPh sb="4" eb="6">
      <t>ヨテイ</t>
    </rPh>
    <phoneticPr fontId="8"/>
  </si>
  <si>
    <t>第２号様式の２</t>
    <phoneticPr fontId="4"/>
  </si>
  <si>
    <t>事業実施工程</t>
    <rPh sb="0" eb="2">
      <t>ジギョウ</t>
    </rPh>
    <rPh sb="2" eb="4">
      <t>ジッシ</t>
    </rPh>
    <rPh sb="4" eb="6">
      <t>コウテイ</t>
    </rPh>
    <phoneticPr fontId="4"/>
  </si>
  <si>
    <t>スケジュール表</t>
    <rPh sb="6" eb="7">
      <t>ヒョウ</t>
    </rPh>
    <phoneticPr fontId="4"/>
  </si>
  <si>
    <t>5月</t>
    <rPh sb="1" eb="2">
      <t>ガツ</t>
    </rPh>
    <phoneticPr fontId="4"/>
  </si>
  <si>
    <t>6月</t>
    <rPh sb="1" eb="2">
      <t>ガツ</t>
    </rPh>
    <phoneticPr fontId="4"/>
  </si>
  <si>
    <t>7月</t>
    <rPh sb="1" eb="2">
      <t>ガツ</t>
    </rPh>
    <phoneticPr fontId="4"/>
  </si>
  <si>
    <t>8月</t>
    <rPh sb="1" eb="2">
      <t>ガツ</t>
    </rPh>
    <phoneticPr fontId="4"/>
  </si>
  <si>
    <t>9月</t>
    <rPh sb="1" eb="2">
      <t>ガツ</t>
    </rPh>
    <phoneticPr fontId="4"/>
  </si>
  <si>
    <t>10月</t>
    <rPh sb="2" eb="3">
      <t>ガツ</t>
    </rPh>
    <phoneticPr fontId="4"/>
  </si>
  <si>
    <t>11月</t>
    <rPh sb="2" eb="3">
      <t>ガツ</t>
    </rPh>
    <phoneticPr fontId="4"/>
  </si>
  <si>
    <t>12月</t>
    <rPh sb="2" eb="3">
      <t>ガツ</t>
    </rPh>
    <phoneticPr fontId="4"/>
  </si>
  <si>
    <t>1月</t>
    <rPh sb="1" eb="2">
      <t>ガツ</t>
    </rPh>
    <phoneticPr fontId="4"/>
  </si>
  <si>
    <t>2月</t>
    <rPh sb="1" eb="2">
      <t>ガツ</t>
    </rPh>
    <phoneticPr fontId="4"/>
  </si>
  <si>
    <t>（備考）</t>
    <rPh sb="1" eb="3">
      <t>ビコウ</t>
    </rPh>
    <phoneticPr fontId="4"/>
  </si>
  <si>
    <t>共通様式</t>
    <rPh sb="0" eb="4">
      <t>キョウツウヨウシキ</t>
    </rPh>
    <phoneticPr fontId="4"/>
  </si>
  <si>
    <t>助成事業経費内訳書</t>
    <rPh sb="0" eb="2">
      <t>ジョセイ</t>
    </rPh>
    <rPh sb="2" eb="4">
      <t>ジギョウ</t>
    </rPh>
    <rPh sb="4" eb="6">
      <t>ケイヒ</t>
    </rPh>
    <rPh sb="6" eb="9">
      <t>ウチワケショ</t>
    </rPh>
    <phoneticPr fontId="8"/>
  </si>
  <si>
    <t>手続き：</t>
    <rPh sb="0" eb="1">
      <t>テ</t>
    </rPh>
    <rPh sb="1" eb="2">
      <t>ツヅ</t>
    </rPh>
    <phoneticPr fontId="39"/>
  </si>
  <si>
    <t>交付申請</t>
  </si>
  <si>
    <t>区分</t>
    <rPh sb="0" eb="2">
      <t>クブン</t>
    </rPh>
    <phoneticPr fontId="8"/>
  </si>
  <si>
    <t>経費</t>
    <rPh sb="0" eb="2">
      <t>ケイヒ</t>
    </rPh>
    <phoneticPr fontId="8"/>
  </si>
  <si>
    <t>　（ａ）　助成対象経費　（円）</t>
    <rPh sb="5" eb="7">
      <t>ジョセイ</t>
    </rPh>
    <rPh sb="7" eb="9">
      <t>タイショウ</t>
    </rPh>
    <rPh sb="9" eb="11">
      <t>ケイヒ</t>
    </rPh>
    <rPh sb="13" eb="14">
      <t>エン</t>
    </rPh>
    <phoneticPr fontId="8"/>
  </si>
  <si>
    <t>　　　　　助成率　（ｂ/ａ）</t>
    <rPh sb="5" eb="7">
      <t>ジョセイ</t>
    </rPh>
    <rPh sb="7" eb="8">
      <t>リツ</t>
    </rPh>
    <phoneticPr fontId="8"/>
  </si>
  <si>
    <t>　（ｂ）　交付申請額　（円）</t>
    <rPh sb="5" eb="7">
      <t>コウフ</t>
    </rPh>
    <rPh sb="7" eb="10">
      <t>シンセイガク</t>
    </rPh>
    <rPh sb="12" eb="13">
      <t>エン</t>
    </rPh>
    <phoneticPr fontId="8"/>
  </si>
  <si>
    <t>（C）消費税等相当額　［10％］（円）</t>
    <rPh sb="3" eb="6">
      <t>ショウヒゼイ</t>
    </rPh>
    <rPh sb="6" eb="7">
      <t>トウ</t>
    </rPh>
    <rPh sb="7" eb="9">
      <t>ソウトウ</t>
    </rPh>
    <rPh sb="9" eb="10">
      <t>ガク</t>
    </rPh>
    <phoneticPr fontId="8"/>
  </si>
  <si>
    <t>交付決定額[円]</t>
    <phoneticPr fontId="4"/>
  </si>
  <si>
    <t>助成金の確定額[円]</t>
    <rPh sb="0" eb="3">
      <t>ジョセイキン</t>
    </rPh>
    <rPh sb="4" eb="7">
      <t>カクテイガク</t>
    </rPh>
    <rPh sb="8" eb="9">
      <t>エン</t>
    </rPh>
    <phoneticPr fontId="39"/>
  </si>
  <si>
    <t>内訳明細表</t>
    <rPh sb="0" eb="2">
      <t>ウチワケ</t>
    </rPh>
    <rPh sb="2" eb="5">
      <t>メイサイヒョウ</t>
    </rPh>
    <phoneticPr fontId="4"/>
  </si>
  <si>
    <t>費用の内容</t>
    <rPh sb="0" eb="2">
      <t>ヒヨウ</t>
    </rPh>
    <rPh sb="3" eb="5">
      <t>ナイヨウ</t>
    </rPh>
    <phoneticPr fontId="4"/>
  </si>
  <si>
    <t>金額[税抜]
（円）</t>
    <rPh sb="0" eb="2">
      <t>キンガク</t>
    </rPh>
    <rPh sb="3" eb="5">
      <t>ゼ</t>
    </rPh>
    <rPh sb="8" eb="9">
      <t>エン</t>
    </rPh>
    <phoneticPr fontId="4"/>
  </si>
  <si>
    <t>株式会社〇〇〇本社ビルゼロエミッションビル化支援事業（設計）</t>
    <rPh sb="27" eb="29">
      <t>セッケイ</t>
    </rPh>
    <phoneticPr fontId="11"/>
  </si>
  <si>
    <t>株式会社〇〇〇本社ビル</t>
    <phoneticPr fontId="11"/>
  </si>
  <si>
    <t>東京都●●区▲▲　◆－◆－◆ ■■ビル▼階</t>
    <phoneticPr fontId="11"/>
  </si>
  <si>
    <t>申請区分
（該当に○印）</t>
    <rPh sb="0" eb="2">
      <t>シンセイ</t>
    </rPh>
    <rPh sb="2" eb="4">
      <t>クブン</t>
    </rPh>
    <phoneticPr fontId="11"/>
  </si>
  <si>
    <r>
      <rPr>
        <u/>
        <sz val="11"/>
        <color theme="1"/>
        <rFont val="ＭＳ 明朝"/>
        <family val="1"/>
        <charset val="128"/>
      </rPr>
      <t>ゼロエミビル化設計(助成対象経費の2/3、上限額1,000万円)</t>
    </r>
    <r>
      <rPr>
        <sz val="11"/>
        <color theme="1"/>
        <rFont val="ＭＳ 明朝"/>
        <family val="1"/>
        <charset val="128"/>
      </rPr>
      <t xml:space="preserve">
　</t>
    </r>
    <r>
      <rPr>
        <sz val="10"/>
        <color theme="1"/>
        <rFont val="ＭＳ 明朝"/>
        <family val="1"/>
        <charset val="128"/>
      </rPr>
      <t>（建築省エネルギー技術及び設備省エネルギー技術等を導入して
　　BELS認証の五つ星又はキラ星を取得する改修設計を行うもの）</t>
    </r>
    <rPh sb="6" eb="7">
      <t>カ</t>
    </rPh>
    <rPh sb="7" eb="9">
      <t>セッケイ</t>
    </rPh>
    <rPh sb="10" eb="16">
      <t>ジョセイタイショウケイヒ</t>
    </rPh>
    <rPh sb="21" eb="24">
      <t>ジョウゲンガク</t>
    </rPh>
    <rPh sb="29" eb="31">
      <t>マンエン</t>
    </rPh>
    <phoneticPr fontId="11"/>
  </si>
  <si>
    <t>〇</t>
  </si>
  <si>
    <r>
      <rPr>
        <u/>
        <sz val="11"/>
        <color theme="1"/>
        <rFont val="ＭＳ 明朝"/>
        <family val="1"/>
        <charset val="128"/>
      </rPr>
      <t>ゼロエミビル化設備導入　助成率2/3、上限額1億5,000万円</t>
    </r>
    <r>
      <rPr>
        <sz val="11"/>
        <color theme="1"/>
        <rFont val="ＭＳ 明朝"/>
        <family val="1"/>
        <charset val="128"/>
      </rPr>
      <t xml:space="preserve">
　</t>
    </r>
    <r>
      <rPr>
        <sz val="10"/>
        <color theme="1"/>
        <rFont val="ＭＳ 明朝"/>
        <family val="1"/>
        <charset val="128"/>
      </rPr>
      <t>（BELS認証の五つ星又はキラ星を取得した設計に基づき、建築省
　　エネルギー技術及び設備省エネルギー技術等を導入してZEB</t>
    </r>
    <phoneticPr fontId="11"/>
  </si>
  <si>
    <t>２-１.設計事業の概要</t>
    <rPh sb="4" eb="6">
      <t>セッケイ</t>
    </rPh>
    <rPh sb="6" eb="8">
      <t>ジギョウ</t>
    </rPh>
    <rPh sb="8" eb="10">
      <t>ガイヨウ</t>
    </rPh>
    <phoneticPr fontId="11"/>
  </si>
  <si>
    <t>建物用途</t>
    <rPh sb="0" eb="2">
      <t>タテモノ</t>
    </rPh>
    <rPh sb="2" eb="4">
      <t>ヨウト</t>
    </rPh>
    <phoneticPr fontId="11"/>
  </si>
  <si>
    <t>省エネ達成度（予定）</t>
    <rPh sb="0" eb="1">
      <t>ショウ</t>
    </rPh>
    <rPh sb="3" eb="5">
      <t>タッセイ</t>
    </rPh>
    <rPh sb="5" eb="6">
      <t>ド</t>
    </rPh>
    <rPh sb="7" eb="9">
      <t>ヨテイ</t>
    </rPh>
    <phoneticPr fontId="11"/>
  </si>
  <si>
    <t>基準一次エネルギーから</t>
    <rPh sb="0" eb="2">
      <t>キジュン</t>
    </rPh>
    <rPh sb="2" eb="4">
      <t>イチジ</t>
    </rPh>
    <phoneticPr fontId="11"/>
  </si>
  <si>
    <t>％削減</t>
    <rPh sb="1" eb="3">
      <t>サクゲン</t>
    </rPh>
    <phoneticPr fontId="11"/>
  </si>
  <si>
    <t>導入予定の
設備種別等</t>
    <rPh sb="0" eb="2">
      <t>ドウニュウ</t>
    </rPh>
    <rPh sb="2" eb="4">
      <t>ヨテイ</t>
    </rPh>
    <rPh sb="6" eb="8">
      <t>セツビ</t>
    </rPh>
    <rPh sb="8" eb="10">
      <t>シュベツ</t>
    </rPh>
    <rPh sb="10" eb="11">
      <t>トウ</t>
    </rPh>
    <phoneticPr fontId="11"/>
  </si>
  <si>
    <t>建築省エネルギー技術</t>
    <rPh sb="0" eb="3">
      <t>ケンチクショウ</t>
    </rPh>
    <rPh sb="8" eb="10">
      <t>ギジュツ</t>
    </rPh>
    <phoneticPr fontId="11"/>
  </si>
  <si>
    <t>○</t>
  </si>
  <si>
    <t>設備省エネルギー技術</t>
    <rPh sb="0" eb="3">
      <t>セツビショウ</t>
    </rPh>
    <rPh sb="8" eb="10">
      <t>ギジュツ</t>
    </rPh>
    <phoneticPr fontId="11"/>
  </si>
  <si>
    <t>WEBPRO未評価技術</t>
    <rPh sb="6" eb="9">
      <t>ミヒョウカ</t>
    </rPh>
    <rPh sb="9" eb="11">
      <t>ギジュツ</t>
    </rPh>
    <phoneticPr fontId="11"/>
  </si>
  <si>
    <t>再生可能エネルギー発電等設備</t>
    <rPh sb="0" eb="2">
      <t>サイセイ</t>
    </rPh>
    <rPh sb="2" eb="4">
      <t>カノウ</t>
    </rPh>
    <rPh sb="9" eb="11">
      <t>ハツデン</t>
    </rPh>
    <rPh sb="11" eb="12">
      <t>トウ</t>
    </rPh>
    <rPh sb="12" eb="14">
      <t>セツビ</t>
    </rPh>
    <phoneticPr fontId="11"/>
  </si>
  <si>
    <t>再生可能エネルギー熱利用設備</t>
    <rPh sb="0" eb="2">
      <t>サイセイ</t>
    </rPh>
    <rPh sb="2" eb="4">
      <t>カノウ</t>
    </rPh>
    <rPh sb="9" eb="10">
      <t>ネツ</t>
    </rPh>
    <rPh sb="10" eb="12">
      <t>リヨウ</t>
    </rPh>
    <rPh sb="12" eb="14">
      <t>セツビ</t>
    </rPh>
    <phoneticPr fontId="11"/>
  </si>
  <si>
    <t>その他</t>
    <rPh sb="2" eb="3">
      <t>タ</t>
    </rPh>
    <phoneticPr fontId="11"/>
  </si>
  <si>
    <t>２-２.設備導入事業の概要</t>
    <rPh sb="4" eb="6">
      <t>セツビ</t>
    </rPh>
    <rPh sb="6" eb="8">
      <t>ドウニュウ</t>
    </rPh>
    <rPh sb="8" eb="10">
      <t>ジギョウ</t>
    </rPh>
    <rPh sb="10" eb="12">
      <t>ガイヨウ</t>
    </rPh>
    <phoneticPr fontId="11"/>
  </si>
  <si>
    <t>①導入設備名称</t>
    <rPh sb="1" eb="3">
      <t>ドウニュウ</t>
    </rPh>
    <rPh sb="3" eb="5">
      <t>セツビ</t>
    </rPh>
    <rPh sb="5" eb="7">
      <t>メイショウ</t>
    </rPh>
    <phoneticPr fontId="11"/>
  </si>
  <si>
    <t>②数量</t>
    <rPh sb="1" eb="3">
      <t>スウリョウ</t>
    </rPh>
    <phoneticPr fontId="11"/>
  </si>
  <si>
    <t>※空調の場合、室外機・室内機の台数</t>
    <rPh sb="1" eb="3">
      <t>クウチョウ</t>
    </rPh>
    <rPh sb="4" eb="6">
      <t>バアイ</t>
    </rPh>
    <rPh sb="15" eb="17">
      <t>ダイスウ</t>
    </rPh>
    <phoneticPr fontId="11"/>
  </si>
  <si>
    <t>③室外機</t>
    <rPh sb="1" eb="4">
      <t>シツガイキ</t>
    </rPh>
    <phoneticPr fontId="11"/>
  </si>
  <si>
    <t>➃台数</t>
    <rPh sb="1" eb="3">
      <t>ダイスウ</t>
    </rPh>
    <phoneticPr fontId="11"/>
  </si>
  <si>
    <t>⑤室内機</t>
    <rPh sb="1" eb="4">
      <t>シツナイキ</t>
    </rPh>
    <phoneticPr fontId="11"/>
  </si>
  <si>
    <t>⑥台数</t>
    <rPh sb="1" eb="3">
      <t>ダイスウ</t>
    </rPh>
    <phoneticPr fontId="11"/>
  </si>
  <si>
    <t>電気式パッケージ形空調機</t>
    <phoneticPr fontId="11"/>
  </si>
  <si>
    <t>LED照明設備</t>
    <phoneticPr fontId="11"/>
  </si>
  <si>
    <t>３.備考</t>
    <rPh sb="2" eb="4">
      <t>ビコウ</t>
    </rPh>
    <phoneticPr fontId="11"/>
  </si>
  <si>
    <t>東京都知事　殿</t>
    <rPh sb="0" eb="5">
      <t>トウキョウトチジ</t>
    </rPh>
    <rPh sb="6" eb="7">
      <t>ドノ</t>
    </rPh>
    <phoneticPr fontId="8"/>
  </si>
  <si>
    <t>代表者の役職・氏名</t>
    <rPh sb="0" eb="3">
      <t>ダイヒョウシャ</t>
    </rPh>
    <rPh sb="4" eb="5">
      <t>ヤク</t>
    </rPh>
    <rPh sb="5" eb="6">
      <t>ショク</t>
    </rPh>
    <rPh sb="7" eb="9">
      <t>シメイ</t>
    </rPh>
    <phoneticPr fontId="2"/>
  </si>
  <si>
    <t>　東京都が必要と認めた場合には、暴力団関係者であるか否かの確認のため、警視庁へ照会がなされることに同意いたします。</t>
    <phoneticPr fontId="4"/>
  </si>
  <si>
    <t>【共同申請者】</t>
    <phoneticPr fontId="4"/>
  </si>
  <si>
    <t>3月</t>
    <rPh sb="1" eb="2">
      <t>ガツ</t>
    </rPh>
    <phoneticPr fontId="4"/>
  </si>
  <si>
    <t>（ｃ）消費税等相当額　［10％］（円）</t>
    <rPh sb="3" eb="6">
      <t>ショウヒゼイ</t>
    </rPh>
    <rPh sb="6" eb="7">
      <t>トウ</t>
    </rPh>
    <rPh sb="7" eb="9">
      <t>ソウトウ</t>
    </rPh>
    <rPh sb="9" eb="10">
      <t>ガク</t>
    </rPh>
    <phoneticPr fontId="8"/>
  </si>
  <si>
    <t>　　　　　助成率　（ｂ /ａ）</t>
    <rPh sb="5" eb="7">
      <t>ジョセイ</t>
    </rPh>
    <rPh sb="7" eb="8">
      <t>リツ</t>
    </rPh>
    <phoneticPr fontId="8"/>
  </si>
  <si>
    <t>基準排出量</t>
    <rPh sb="0" eb="2">
      <t>キジュン</t>
    </rPh>
    <rPh sb="2" eb="5">
      <t>ハイシュツリョウ</t>
    </rPh>
    <phoneticPr fontId="4"/>
  </si>
  <si>
    <t>１. 調査事業の概要</t>
    <rPh sb="3" eb="5">
      <t>チョウサ</t>
    </rPh>
    <rPh sb="5" eb="7">
      <t>ジギョウ</t>
    </rPh>
    <phoneticPr fontId="8"/>
  </si>
  <si>
    <t>調査事業の全体概要</t>
    <rPh sb="0" eb="2">
      <t>チョウサ</t>
    </rPh>
    <rPh sb="2" eb="4">
      <t>ジギョウ</t>
    </rPh>
    <rPh sb="5" eb="7">
      <t>ゼンタイ</t>
    </rPh>
    <rPh sb="7" eb="9">
      <t>ガイヨウ</t>
    </rPh>
    <phoneticPr fontId="4"/>
  </si>
  <si>
    <r>
      <t xml:space="preserve">備考
</t>
    </r>
    <r>
      <rPr>
        <sz val="8"/>
        <color theme="1"/>
        <rFont val="ＭＳ Ｐ明朝"/>
        <family val="1"/>
        <charset val="128"/>
      </rPr>
      <t>※費用の根拠となる書類等を記載する</t>
    </r>
    <rPh sb="0" eb="2">
      <t>ビコウ</t>
    </rPh>
    <rPh sb="4" eb="6">
      <t>ヒヨウ</t>
    </rPh>
    <rPh sb="7" eb="9">
      <t>コンキョ</t>
    </rPh>
    <rPh sb="12" eb="15">
      <t>ショルイトウ</t>
    </rPh>
    <rPh sb="16" eb="18">
      <t>キサイ</t>
    </rPh>
    <phoneticPr fontId="4"/>
  </si>
  <si>
    <t>4月</t>
    <rPh sb="1" eb="2">
      <t>ガツ</t>
    </rPh>
    <phoneticPr fontId="4"/>
  </si>
  <si>
    <t>令和●年●月●日</t>
    <rPh sb="0" eb="2">
      <t>レイワ</t>
    </rPh>
    <rPh sb="3" eb="4">
      <t>ネン</t>
    </rPh>
    <rPh sb="5" eb="6">
      <t>ガツ</t>
    </rPh>
    <rPh sb="7" eb="8">
      <t>ニチ</t>
    </rPh>
    <phoneticPr fontId="4"/>
  </si>
  <si>
    <t>●●●●</t>
    <phoneticPr fontId="4"/>
  </si>
  <si>
    <t>○○○○</t>
    <phoneticPr fontId="4"/>
  </si>
  <si>
    <t>▲▲▲▲</t>
  </si>
  <si>
    <t>△△△△</t>
  </si>
  <si>
    <t>◆◆◆◆</t>
  </si>
  <si>
    <t>◇◇◇◇</t>
  </si>
  <si>
    <t>■■■■</t>
  </si>
  <si>
    <t>××××</t>
    <phoneticPr fontId="4"/>
  </si>
  <si>
    <t>調査委託費用（以下の委託内容に関する費用）</t>
    <rPh sb="0" eb="4">
      <t>チョウサイタク</t>
    </rPh>
    <rPh sb="4" eb="6">
      <t>ヒヨウ</t>
    </rPh>
    <rPh sb="7" eb="9">
      <t>イカ</t>
    </rPh>
    <rPh sb="10" eb="12">
      <t>イタク</t>
    </rPh>
    <rPh sb="12" eb="14">
      <t>ナイヨウ</t>
    </rPh>
    <rPh sb="15" eb="16">
      <t>カン</t>
    </rPh>
    <rPh sb="18" eb="20">
      <t>ヒヨウ</t>
    </rPh>
    <phoneticPr fontId="4"/>
  </si>
  <si>
    <t>0000-abc@XXXX.ne.jp</t>
    <phoneticPr fontId="4"/>
  </si>
  <si>
    <t>00-0000-0000</t>
    <phoneticPr fontId="4"/>
  </si>
  <si>
    <t>上限額（円）</t>
    <rPh sb="0" eb="3">
      <t>ジョウゲンガク</t>
    </rPh>
    <rPh sb="4" eb="5">
      <t>エン</t>
    </rPh>
    <phoneticPr fontId="4"/>
  </si>
  <si>
    <t>（ａ）＋(ｃ)　総事業経費　［税込］（円）
（助成事業に要する経費）</t>
    <rPh sb="8" eb="9">
      <t>ソウ</t>
    </rPh>
    <rPh sb="9" eb="13">
      <t>ジギョウケイヒ</t>
    </rPh>
    <rPh sb="15" eb="17">
      <t>ゼイコミ</t>
    </rPh>
    <rPh sb="23" eb="25">
      <t>ジョセイ</t>
    </rPh>
    <rPh sb="25" eb="27">
      <t>ジギョウ</t>
    </rPh>
    <rPh sb="28" eb="29">
      <t>ヨウ</t>
    </rPh>
    <rPh sb="31" eb="33">
      <t>ケイヒ</t>
    </rPh>
    <phoneticPr fontId="8"/>
  </si>
  <si>
    <t>事業完了時交付申請額[円]</t>
    <rPh sb="0" eb="2">
      <t>ジギョウ</t>
    </rPh>
    <rPh sb="2" eb="4">
      <t>カンリョウ</t>
    </rPh>
    <rPh sb="4" eb="5">
      <t>ジ</t>
    </rPh>
    <rPh sb="5" eb="10">
      <t>コウフシンセイガク</t>
    </rPh>
    <rPh sb="11" eb="12">
      <t>エン</t>
    </rPh>
    <phoneticPr fontId="39"/>
  </si>
  <si>
    <t>以下、手続きが事業完了の場合に記入すること</t>
    <rPh sb="0" eb="2">
      <t>イカ</t>
    </rPh>
    <rPh sb="3" eb="5">
      <t>テツヅ</t>
    </rPh>
    <rPh sb="7" eb="9">
      <t>ジギョウ</t>
    </rPh>
    <rPh sb="9" eb="11">
      <t>カンリョウ</t>
    </rPh>
    <rPh sb="12" eb="14">
      <t>バアイ</t>
    </rPh>
    <rPh sb="15" eb="17">
      <t>キニュウ</t>
    </rPh>
    <phoneticPr fontId="39"/>
  </si>
  <si>
    <t xml:space="preserve"> </t>
    <phoneticPr fontId="4"/>
  </si>
  <si>
    <t>（a）＋(C)　総事業経費　［税込］（円）
（助成事業に要する経費）</t>
    <rPh sb="8" eb="9">
      <t>ソウ</t>
    </rPh>
    <rPh sb="9" eb="13">
      <t>ジギョウケイヒ</t>
    </rPh>
    <rPh sb="15" eb="17">
      <t>ゼイコミ</t>
    </rPh>
    <rPh sb="23" eb="25">
      <t>ジョセイ</t>
    </rPh>
    <rPh sb="25" eb="27">
      <t>ジギョウ</t>
    </rPh>
    <rPh sb="28" eb="29">
      <t>ヨウ</t>
    </rPh>
    <rPh sb="31" eb="33">
      <t>ケイヒ</t>
    </rPh>
    <phoneticPr fontId="8"/>
  </si>
  <si>
    <t>交付決定日</t>
    <rPh sb="0" eb="2">
      <t>コウフ</t>
    </rPh>
    <rPh sb="2" eb="4">
      <t>ケッテイ</t>
    </rPh>
    <rPh sb="4" eb="5">
      <t>ビ</t>
    </rPh>
    <phoneticPr fontId="4"/>
  </si>
  <si>
    <t>交付決定番号</t>
    <rPh sb="0" eb="2">
      <t>コウフ</t>
    </rPh>
    <rPh sb="2" eb="4">
      <t>ケッテイ</t>
    </rPh>
    <rPh sb="4" eb="6">
      <t>バンゴウ</t>
    </rPh>
    <phoneticPr fontId="4"/>
  </si>
  <si>
    <t>排出標準原単位</t>
    <rPh sb="0" eb="2">
      <t>ハイシュツ</t>
    </rPh>
    <rPh sb="2" eb="4">
      <t>ヒョウジュン</t>
    </rPh>
    <rPh sb="4" eb="7">
      <t>ゲンタンイ</t>
    </rPh>
    <phoneticPr fontId="4"/>
  </si>
  <si>
    <t>　この誓約に違反又は相違があり、交付要綱第22条の規定により助成金交付決定の全部又は一部の取消しを受けた場合において、交付要綱第23条に規定する助成金の返還を請求されたときは、これに異議なく応じることを誓約いたします。</t>
    <rPh sb="30" eb="32">
      <t>ジョセイ</t>
    </rPh>
    <rPh sb="72" eb="74">
      <t>ジョセイ</t>
    </rPh>
    <phoneticPr fontId="4"/>
  </si>
  <si>
    <t>助成事業実施計画書</t>
    <rPh sb="0" eb="2">
      <t>ジョセイ</t>
    </rPh>
    <rPh sb="2" eb="4">
      <t>ジギョウ</t>
    </rPh>
    <rPh sb="4" eb="6">
      <t>ジッシ</t>
    </rPh>
    <rPh sb="6" eb="9">
      <t>ケイカクショ</t>
    </rPh>
    <phoneticPr fontId="4"/>
  </si>
  <si>
    <t>共通様式</t>
    <rPh sb="0" eb="2">
      <t>キョウツウ</t>
    </rPh>
    <rPh sb="2" eb="4">
      <t>ヨウシキ</t>
    </rPh>
    <phoneticPr fontId="8"/>
  </si>
  <si>
    <t>（申請者）</t>
    <rPh sb="1" eb="3">
      <t>シンセイ</t>
    </rPh>
    <rPh sb="3" eb="4">
      <t>シャ</t>
    </rPh>
    <phoneticPr fontId="4"/>
  </si>
  <si>
    <t>色のセルは入力シートに入力してください。</t>
    <phoneticPr fontId="4"/>
  </si>
  <si>
    <t>　この誓約に違反又は相違があり、交付要綱第23条の規定により助成金交付決定の全部又は一部の取消しを受けた場合において、交付要綱第25条に規定する助成金の返還を請求されたときは、これに異議なく応じることを誓約いたします。</t>
    <rPh sb="30" eb="32">
      <t>ジョセイ</t>
    </rPh>
    <rPh sb="72" eb="74">
      <t>ジョセイ</t>
    </rPh>
    <phoneticPr fontId="4"/>
  </si>
  <si>
    <t>開始予定日：</t>
    <rPh sb="0" eb="2">
      <t>カイシ</t>
    </rPh>
    <rPh sb="2" eb="5">
      <t>ヨテイビ</t>
    </rPh>
    <phoneticPr fontId="11"/>
  </si>
  <si>
    <t>完了予定日：</t>
    <rPh sb="0" eb="2">
      <t>カンリョウ</t>
    </rPh>
    <rPh sb="2" eb="4">
      <t>ヨテイ</t>
    </rPh>
    <phoneticPr fontId="8"/>
  </si>
  <si>
    <t>事業実施予定</t>
    <rPh sb="0" eb="2">
      <t>ジギョウ</t>
    </rPh>
    <rPh sb="2" eb="6">
      <t>ジッシヨテイ</t>
    </rPh>
    <phoneticPr fontId="11"/>
  </si>
  <si>
    <t>ガイドライン策定状況</t>
    <rPh sb="6" eb="8">
      <t>サクテイ</t>
    </rPh>
    <rPh sb="8" eb="10">
      <t>ジョウキョウ</t>
    </rPh>
    <phoneticPr fontId="4"/>
  </si>
  <si>
    <t>団体名称</t>
    <rPh sb="0" eb="2">
      <t>ダンタイ</t>
    </rPh>
    <rPh sb="2" eb="4">
      <t>メイショウ</t>
    </rPh>
    <phoneticPr fontId="11"/>
  </si>
  <si>
    <t>団体の所在地</t>
    <rPh sb="0" eb="2">
      <t>ダンタイ</t>
    </rPh>
    <rPh sb="3" eb="6">
      <t>ショザイチ</t>
    </rPh>
    <phoneticPr fontId="11"/>
  </si>
  <si>
    <t>１. 団体概要</t>
    <rPh sb="3" eb="5">
      <t>ダンタイ</t>
    </rPh>
    <phoneticPr fontId="8"/>
  </si>
  <si>
    <t>２.事業概要</t>
    <rPh sb="2" eb="4">
      <t>ジギョウ</t>
    </rPh>
    <rPh sb="4" eb="6">
      <t>ガイヨウ</t>
    </rPh>
    <phoneticPr fontId="11"/>
  </si>
  <si>
    <t>団体規模</t>
    <rPh sb="0" eb="2">
      <t>ダンタイ</t>
    </rPh>
    <rPh sb="2" eb="4">
      <t>キボ</t>
    </rPh>
    <phoneticPr fontId="4"/>
  </si>
  <si>
    <t>暑熱環境等</t>
    <rPh sb="0" eb="2">
      <t>ショネツ</t>
    </rPh>
    <rPh sb="2" eb="4">
      <t>カンキョウ</t>
    </rPh>
    <rPh sb="4" eb="5">
      <t>ナド</t>
    </rPh>
    <phoneticPr fontId="4"/>
  </si>
  <si>
    <t>主な作業内容</t>
    <rPh sb="0" eb="1">
      <t>オモ</t>
    </rPh>
    <rPh sb="2" eb="4">
      <t>サギョウ</t>
    </rPh>
    <rPh sb="4" eb="6">
      <t>ナイヨウ</t>
    </rPh>
    <phoneticPr fontId="4"/>
  </si>
  <si>
    <t>設立時期</t>
    <rPh sb="0" eb="2">
      <t>セツリツ</t>
    </rPh>
    <rPh sb="2" eb="4">
      <t>ジキ</t>
    </rPh>
    <phoneticPr fontId="4"/>
  </si>
  <si>
    <t>〇〇〇〇組合</t>
    <rPh sb="4" eb="6">
      <t>クミアイ</t>
    </rPh>
    <phoneticPr fontId="4"/>
  </si>
  <si>
    <t>会員企業〇社、会員従業員数○○名（令和〇年〇月〇日時点）</t>
    <rPh sb="0" eb="2">
      <t>カイイン</t>
    </rPh>
    <rPh sb="2" eb="4">
      <t>キギョウ</t>
    </rPh>
    <rPh sb="5" eb="6">
      <t>シャ</t>
    </rPh>
    <rPh sb="7" eb="9">
      <t>カイイン</t>
    </rPh>
    <rPh sb="9" eb="12">
      <t>ジュウギョウイン</t>
    </rPh>
    <rPh sb="12" eb="13">
      <t>スウ</t>
    </rPh>
    <rPh sb="15" eb="16">
      <t>メイ</t>
    </rPh>
    <rPh sb="17" eb="19">
      <t>レイワ</t>
    </rPh>
    <rPh sb="20" eb="21">
      <t>ネン</t>
    </rPh>
    <rPh sb="22" eb="23">
      <t>ガツ</t>
    </rPh>
    <rPh sb="24" eb="25">
      <t>ニチ</t>
    </rPh>
    <rPh sb="25" eb="27">
      <t>ジテン</t>
    </rPh>
    <phoneticPr fontId="4"/>
  </si>
  <si>
    <t>昭和〇年〇月</t>
    <rPh sb="0" eb="2">
      <t>ショウワ</t>
    </rPh>
    <rPh sb="3" eb="4">
      <t>ネン</t>
    </rPh>
    <rPh sb="5" eb="6">
      <t>ガツ</t>
    </rPh>
    <phoneticPr fontId="4"/>
  </si>
  <si>
    <t>○○業務</t>
    <rPh sb="2" eb="4">
      <t>ギョウム</t>
    </rPh>
    <phoneticPr fontId="4"/>
  </si>
  <si>
    <t>未策定</t>
    <rPh sb="0" eb="1">
      <t>ミ</t>
    </rPh>
    <rPh sb="1" eb="3">
      <t>サクテイ</t>
    </rPh>
    <phoneticPr fontId="4"/>
  </si>
  <si>
    <t>加熱工程により高温多湿、マスクや防護服を着用</t>
    <rPh sb="0" eb="2">
      <t>カネツ</t>
    </rPh>
    <rPh sb="2" eb="4">
      <t>コウテイ</t>
    </rPh>
    <rPh sb="7" eb="9">
      <t>コウオン</t>
    </rPh>
    <rPh sb="9" eb="11">
      <t>タシツ</t>
    </rPh>
    <rPh sb="16" eb="19">
      <t>ボウゴフク</t>
    </rPh>
    <rPh sb="20" eb="22">
      <t>チャクヨウ</t>
    </rPh>
    <phoneticPr fontId="4"/>
  </si>
  <si>
    <t>事業内容／月</t>
    <rPh sb="0" eb="2">
      <t>ジギョウ</t>
    </rPh>
    <rPh sb="2" eb="4">
      <t>ナイヨウ</t>
    </rPh>
    <rPh sb="5" eb="6">
      <t>ゲツ</t>
    </rPh>
    <phoneticPr fontId="4"/>
  </si>
  <si>
    <t>事業内容</t>
    <rPh sb="0" eb="2">
      <t>ジギョウ</t>
    </rPh>
    <rPh sb="2" eb="4">
      <t>ナイヨウ</t>
    </rPh>
    <phoneticPr fontId="4"/>
  </si>
  <si>
    <t>事業名称</t>
    <rPh sb="0" eb="2">
      <t>ジギョウ</t>
    </rPh>
    <phoneticPr fontId="4"/>
  </si>
  <si>
    <t>←例：〇〇〇組合熱中症対策ガイドライン策定事業</t>
    <rPh sb="1" eb="2">
      <t>レイ</t>
    </rPh>
    <rPh sb="6" eb="8">
      <t>クミアイ</t>
    </rPh>
    <rPh sb="8" eb="10">
      <t>ネッチュウ</t>
    </rPh>
    <rPh sb="10" eb="11">
      <t>ショウ</t>
    </rPh>
    <rPh sb="11" eb="13">
      <t>タイサク</t>
    </rPh>
    <rPh sb="19" eb="21">
      <t>サクテイ</t>
    </rPh>
    <rPh sb="21" eb="23">
      <t>ジギョウ</t>
    </rPh>
    <phoneticPr fontId="4"/>
  </si>
  <si>
    <t>〇〇〇組合熱中症対策ガイドライン策定事業</t>
    <rPh sb="3" eb="5">
      <t>クミアイ</t>
    </rPh>
    <rPh sb="5" eb="7">
      <t>ネッチュウ</t>
    </rPh>
    <rPh sb="7" eb="8">
      <t>ショウ</t>
    </rPh>
    <rPh sb="8" eb="10">
      <t>タイサク</t>
    </rPh>
    <rPh sb="16" eb="18">
      <t>サクテイ</t>
    </rPh>
    <rPh sb="18" eb="20">
      <t>ジギョウ</t>
    </rPh>
    <phoneticPr fontId="4"/>
  </si>
  <si>
    <t>事業名称</t>
    <rPh sb="0" eb="2">
      <t>ジギョウ</t>
    </rPh>
    <rPh sb="2" eb="4">
      <t>メイショウ</t>
    </rPh>
    <phoneticPr fontId="4"/>
  </si>
  <si>
    <t>事業名称</t>
    <rPh sb="0" eb="2">
      <t>ジギョウ</t>
    </rPh>
    <rPh sb="2" eb="4">
      <t>メイショウ</t>
    </rPh>
    <phoneticPr fontId="11"/>
  </si>
  <si>
    <t>①WBGT値等データ収取・分析</t>
    <phoneticPr fontId="4"/>
  </si>
  <si>
    <t>②暑熱環境における課題抽出</t>
    <phoneticPr fontId="4"/>
  </si>
  <si>
    <t>③熱中症対策内容提案</t>
    <phoneticPr fontId="4"/>
  </si>
  <si>
    <t>④アンケート調査実施</t>
    <rPh sb="6" eb="8">
      <t>チョウサ</t>
    </rPh>
    <rPh sb="8" eb="10">
      <t>ジッシ</t>
    </rPh>
    <phoneticPr fontId="4"/>
  </si>
  <si>
    <r>
      <t xml:space="preserve">担当者連絡先
</t>
    </r>
    <r>
      <rPr>
        <sz val="9"/>
        <color theme="1"/>
        <rFont val="游ゴシック"/>
        <family val="3"/>
        <charset val="128"/>
        <scheme val="minor"/>
      </rPr>
      <t>※都からの照会や指示等の連絡をする際に、窓口となる担当者を入力(部署名・氏名については、代表者と同一の場合は記載不要)</t>
    </r>
    <rPh sb="0" eb="2">
      <t>タントウ</t>
    </rPh>
    <rPh sb="2" eb="3">
      <t>シャ</t>
    </rPh>
    <rPh sb="3" eb="6">
      <t>レンラクサキ</t>
    </rPh>
    <rPh sb="12" eb="14">
      <t>ショウカイ</t>
    </rPh>
    <rPh sb="15" eb="17">
      <t>シジ</t>
    </rPh>
    <rPh sb="17" eb="18">
      <t>トウ</t>
    </rPh>
    <rPh sb="19" eb="21">
      <t>レンラク</t>
    </rPh>
    <rPh sb="24" eb="25">
      <t>サイ</t>
    </rPh>
    <rPh sb="27" eb="29">
      <t>マドグチ</t>
    </rPh>
    <rPh sb="32" eb="35">
      <t>タントウシャ</t>
    </rPh>
    <rPh sb="36" eb="38">
      <t>ニュウリョク</t>
    </rPh>
    <rPh sb="55" eb="57">
      <t>ドウイツ</t>
    </rPh>
    <phoneticPr fontId="4"/>
  </si>
  <si>
    <r>
      <t xml:space="preserve">担当者連絡先
</t>
    </r>
    <r>
      <rPr>
        <sz val="9"/>
        <rFont val="游ゴシック"/>
        <family val="3"/>
        <charset val="128"/>
        <scheme val="minor"/>
      </rPr>
      <t>※都からの照会や指示等の連絡をする際に、窓口となる担当者を入力(部署名・氏名については、代表者と同一の場合は記載不要)</t>
    </r>
    <rPh sb="0" eb="2">
      <t>タントウ</t>
    </rPh>
    <rPh sb="2" eb="3">
      <t>シャ</t>
    </rPh>
    <rPh sb="3" eb="6">
      <t>レンラクサキ</t>
    </rPh>
    <rPh sb="8" eb="9">
      <t>ト</t>
    </rPh>
    <rPh sb="12" eb="14">
      <t>ショウカイ</t>
    </rPh>
    <rPh sb="15" eb="17">
      <t>シジ</t>
    </rPh>
    <rPh sb="17" eb="18">
      <t>トウ</t>
    </rPh>
    <rPh sb="19" eb="21">
      <t>レンラク</t>
    </rPh>
    <rPh sb="24" eb="25">
      <t>サイ</t>
    </rPh>
    <rPh sb="27" eb="29">
      <t>マドグチ</t>
    </rPh>
    <rPh sb="32" eb="35">
      <t>タントウシャ</t>
    </rPh>
    <rPh sb="36" eb="38">
      <t>ニュウリョク</t>
    </rPh>
    <phoneticPr fontId="4"/>
  </si>
  <si>
    <t>業種</t>
    <rPh sb="0" eb="2">
      <t>ギョウシュ</t>
    </rPh>
    <phoneticPr fontId="4"/>
  </si>
  <si>
    <t>農業、林業</t>
    <phoneticPr fontId="4"/>
  </si>
  <si>
    <t>漁業</t>
    <phoneticPr fontId="4"/>
  </si>
  <si>
    <t>鉱業、採石業、砂利採取業</t>
    <phoneticPr fontId="4"/>
  </si>
  <si>
    <t>建設業</t>
    <phoneticPr fontId="4"/>
  </si>
  <si>
    <t>製造業</t>
    <phoneticPr fontId="4"/>
  </si>
  <si>
    <t>電気・ガス・熱供給・水道業</t>
    <phoneticPr fontId="4"/>
  </si>
  <si>
    <t>情報通信業</t>
    <phoneticPr fontId="4"/>
  </si>
  <si>
    <t>運輸業、郵便業</t>
    <phoneticPr fontId="4"/>
  </si>
  <si>
    <t>卸売業、小売業</t>
    <phoneticPr fontId="4"/>
  </si>
  <si>
    <t>金融業、保険業</t>
    <phoneticPr fontId="4"/>
  </si>
  <si>
    <t>不動産業、物品賃貸業</t>
    <phoneticPr fontId="4"/>
  </si>
  <si>
    <t>学術研究、専門・技術サービス業</t>
    <phoneticPr fontId="4"/>
  </si>
  <si>
    <t>宿泊業、飲食サービス業</t>
    <phoneticPr fontId="4"/>
  </si>
  <si>
    <t>生活関連サービス業、娯楽業</t>
    <phoneticPr fontId="4"/>
  </si>
  <si>
    <t>教育、学習支援業</t>
    <phoneticPr fontId="4"/>
  </si>
  <si>
    <t>医療、福祉</t>
    <phoneticPr fontId="4"/>
  </si>
  <si>
    <t>複合サービス事業</t>
    <phoneticPr fontId="4"/>
  </si>
  <si>
    <t>サービス業（他に分類されないもの）</t>
    <phoneticPr fontId="4"/>
  </si>
  <si>
    <t>その他</t>
    <rPh sb="2" eb="3">
      <t>タ</t>
    </rPh>
    <phoneticPr fontId="4"/>
  </si>
  <si>
    <t>製造業</t>
  </si>
  <si>
    <t>電子部品の製造</t>
    <rPh sb="0" eb="2">
      <t>デンシ</t>
    </rPh>
    <rPh sb="2" eb="4">
      <t>ブヒン</t>
    </rPh>
    <rPh sb="5" eb="7">
      <t>セイゾウ</t>
    </rPh>
    <phoneticPr fontId="4"/>
  </si>
  <si>
    <t>※「エッセンシャルワーカーの業界団体」に当たる場合はその旨が分かるよう記載ください。</t>
    <phoneticPr fontId="4"/>
  </si>
  <si>
    <t>業務内容（※）</t>
    <rPh sb="0" eb="2">
      <t>ギョウム</t>
    </rPh>
    <rPh sb="2" eb="4">
      <t>ナイヨウ</t>
    </rPh>
    <phoneticPr fontId="4"/>
  </si>
  <si>
    <t>団体（事業者）名</t>
    <rPh sb="0" eb="2">
      <t>ダンタイ</t>
    </rPh>
    <rPh sb="3" eb="6">
      <t>ジギョウシャ</t>
    </rPh>
    <rPh sb="7" eb="8">
      <t>メイ</t>
    </rPh>
    <phoneticPr fontId="4"/>
  </si>
  <si>
    <r>
      <t xml:space="preserve">担当者連絡先
</t>
    </r>
    <r>
      <rPr>
        <sz val="9"/>
        <color theme="1"/>
        <rFont val="游ゴシック"/>
        <family val="3"/>
        <charset val="128"/>
        <scheme val="minor"/>
      </rPr>
      <t>※都からの照会や指示等の連絡をする際に、窓口となる担当者を入力(部署名・氏名については、代表者と同一の場合は記載不要)</t>
    </r>
    <rPh sb="0" eb="2">
      <t>タントウ</t>
    </rPh>
    <rPh sb="2" eb="3">
      <t>シャ</t>
    </rPh>
    <rPh sb="3" eb="6">
      <t>レンラクサキ</t>
    </rPh>
    <rPh sb="12" eb="14">
      <t>ショウカイ</t>
    </rPh>
    <rPh sb="15" eb="17">
      <t>シジ</t>
    </rPh>
    <rPh sb="17" eb="18">
      <t>トウ</t>
    </rPh>
    <rPh sb="19" eb="21">
      <t>レンラク</t>
    </rPh>
    <rPh sb="24" eb="25">
      <t>サイ</t>
    </rPh>
    <rPh sb="27" eb="29">
      <t>マドグチ</t>
    </rPh>
    <rPh sb="32" eb="35">
      <t>タントウシャ</t>
    </rPh>
    <rPh sb="36" eb="38">
      <t>ニュウリョク</t>
    </rPh>
    <phoneticPr fontId="4"/>
  </si>
  <si>
    <t>※交付決定通知書を参照</t>
    <rPh sb="1" eb="5">
      <t>コウフケッテイ</t>
    </rPh>
    <rPh sb="5" eb="8">
      <t>ツウチショ</t>
    </rPh>
    <rPh sb="9" eb="11">
      <t>サンショウ</t>
    </rPh>
    <phoneticPr fontId="4"/>
  </si>
  <si>
    <t>※１ 法人その他の団体にあっては、主たる事務所の所在地、名称及び代表者の氏名を記入すること。
※２ この誓約書における「暴力団関係者」とは、次に掲げる者をいう。
・暴力団又は暴力団員が実質的に経営を支配する法人等に所属する者
・暴力団又員を雇用している者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※３ この誓約書における「キャッシュバック等」とは、キャッシュバックや協賛金（工事実績のＨＰ掲載に対する謝礼等）等の名目で、設備等の購入者や工事の発注者に対して購入額の一部又は全額に相当する金額を払い戻すものであり、購入額を実質的に減額又は無償とするものです。当事業は対象経費の２/３以内の金額を申請者に助成するものであり、残りの金額は自己負担となります。</t>
    <phoneticPr fontId="4"/>
  </si>
  <si>
    <r>
      <t>事業実施予定</t>
    </r>
    <r>
      <rPr>
        <sz val="9"/>
        <rFont val="ＭＳ 明朝"/>
        <family val="1"/>
        <charset val="128"/>
      </rPr>
      <t xml:space="preserve">
※完了予定日とは、全ての事業及び支払いが完了する予定の日</t>
    </r>
    <rPh sb="0" eb="2">
      <t>ジギョウ</t>
    </rPh>
    <rPh sb="2" eb="6">
      <t>ジッシヨテイ</t>
    </rPh>
    <rPh sb="8" eb="13">
      <t>カンリョウヨテイビ</t>
    </rPh>
    <rPh sb="16" eb="17">
      <t>スベ</t>
    </rPh>
    <rPh sb="19" eb="21">
      <t>ジギョウ</t>
    </rPh>
    <rPh sb="21" eb="22">
      <t>オヨ</t>
    </rPh>
    <rPh sb="23" eb="25">
      <t>シハラ</t>
    </rPh>
    <rPh sb="27" eb="29">
      <t>カンリョウ</t>
    </rPh>
    <rPh sb="31" eb="33">
      <t>ヨテイ</t>
    </rPh>
    <rPh sb="34" eb="35">
      <t>ヒ</t>
    </rPh>
    <phoneticPr fontId="11"/>
  </si>
  <si>
    <r>
      <t xml:space="preserve">事業実施予定
</t>
    </r>
    <r>
      <rPr>
        <sz val="9"/>
        <rFont val="ＭＳ 明朝"/>
        <family val="1"/>
        <charset val="128"/>
      </rPr>
      <t>※完了予定日とは、全ての調査及び支払いが完了する予定の日</t>
    </r>
    <rPh sb="0" eb="2">
      <t>ジギョウ</t>
    </rPh>
    <rPh sb="2" eb="6">
      <t>ジッシヨテイ</t>
    </rPh>
    <rPh sb="8" eb="13">
      <t>カンリョウヨテイビ</t>
    </rPh>
    <rPh sb="16" eb="17">
      <t>スベ</t>
    </rPh>
    <rPh sb="19" eb="21">
      <t>チョウサ</t>
    </rPh>
    <rPh sb="21" eb="22">
      <t>オヨ</t>
    </rPh>
    <rPh sb="23" eb="25">
      <t>シハラ</t>
    </rPh>
    <rPh sb="27" eb="29">
      <t>カンリョウ</t>
    </rPh>
    <rPh sb="31" eb="33">
      <t>ヨテイ</t>
    </rPh>
    <rPh sb="34" eb="35">
      <t>ヒ</t>
    </rPh>
    <phoneticPr fontId="11"/>
  </si>
  <si>
    <t>事業の全体概要</t>
    <rPh sb="0" eb="2">
      <t>ジギョウ</t>
    </rPh>
    <rPh sb="3" eb="5">
      <t>ゼンタイ</t>
    </rPh>
    <rPh sb="5" eb="7">
      <t>ガイヨウ</t>
    </rPh>
    <phoneticPr fontId="4"/>
  </si>
  <si>
    <t>　本補助事業により策定または改良した熱中症対策ガイドラインを、事業完了後、速やかに東京都に提出することと、本ガイドラインの内容を、熱中症対策の普及啓発を目的として、都が公表することに同意し、必要な協力を行うことを誓約します。</t>
    <rPh sb="106" eb="108">
      <t>セイヤク</t>
    </rPh>
    <phoneticPr fontId="4"/>
  </si>
  <si>
    <t>５</t>
  </si>
  <si>
    <t>６</t>
  </si>
  <si>
    <r>
      <t xml:space="preserve">（１）団体概要
 </t>
    </r>
    <r>
      <rPr>
        <sz val="11"/>
        <color rgb="FFFF0000"/>
        <rFont val="ＭＳ 明朝"/>
        <family val="1"/>
        <charset val="128"/>
      </rPr>
      <t xml:space="preserve">当団体は、加盟事業者〇団体、加入従業員数は○○名であり、作業内容は○○を主としている。本業界は屋内での労働が主であり、事業所内は○○の工程で熱の利用や水蒸気の発生があるため、高温多湿な労働環境な上、○○のため、従業員は防護服やマスクを着用していることがほとんどである。
（２）ガイドライン策定等の目的・全体像
　暑熱環境等の推計及びその分析に基づく、作業の強度評価や身体への負担、健康状態の把握状況等の確認を踏まえて、熱中症対策の費用対効果を検証し、業界内の事業者における最適な熱中症対策の導入・改善を目的とする。
　ガイドラインの検討に必要な計測・計量データが不足しているため、改修前の暑熱環境等に対するＷＢＧＴ等の実測やその分析に基づき、事業場ごとの暑熱環境の把握や分析、最適な緩和対策とその効果にかかる検討を詳細に行い、熱中症対策ガイドライン案を策定する。また、策定したガイドラインを公表・周知するとともに、業界内への普及のため、解説動画のオンライン提供や業界内事業者へのアンケート調査を実施する。
（３）ガイドライン策定・改変・普及を行うための実施体制
　以下の実施体制でガイドライン策定等を実施予定である。
</t>
    </r>
    <rPh sb="3" eb="5">
      <t>ダンタイ</t>
    </rPh>
    <rPh sb="9" eb="10">
      <t>トウ</t>
    </rPh>
    <rPh sb="10" eb="12">
      <t>ダンタイ</t>
    </rPh>
    <rPh sb="14" eb="16">
      <t>カメイ</t>
    </rPh>
    <rPh sb="16" eb="19">
      <t>ジギョウシャ</t>
    </rPh>
    <rPh sb="20" eb="22">
      <t>ダンタイ</t>
    </rPh>
    <rPh sb="23" eb="25">
      <t>カニュウ</t>
    </rPh>
    <rPh sb="25" eb="28">
      <t>ジュウギョウイン</t>
    </rPh>
    <rPh sb="28" eb="29">
      <t>スウ</t>
    </rPh>
    <rPh sb="32" eb="33">
      <t>メイ</t>
    </rPh>
    <rPh sb="37" eb="39">
      <t>サギョウ</t>
    </rPh>
    <rPh sb="39" eb="41">
      <t>ナイヨウ</t>
    </rPh>
    <rPh sb="45" eb="46">
      <t>オモ</t>
    </rPh>
    <rPh sb="52" eb="53">
      <t>ホン</t>
    </rPh>
    <rPh sb="53" eb="55">
      <t>ギョウカイ</t>
    </rPh>
    <rPh sb="56" eb="58">
      <t>オクナイ</t>
    </rPh>
    <rPh sb="60" eb="62">
      <t>ロウドウ</t>
    </rPh>
    <rPh sb="63" eb="64">
      <t>オモ</t>
    </rPh>
    <rPh sb="68" eb="71">
      <t>ジギョウショ</t>
    </rPh>
    <rPh sb="71" eb="72">
      <t>ナイ</t>
    </rPh>
    <rPh sb="76" eb="78">
      <t>コウテイ</t>
    </rPh>
    <rPh sb="79" eb="80">
      <t>ネツ</t>
    </rPh>
    <rPh sb="81" eb="83">
      <t>リヨウ</t>
    </rPh>
    <rPh sb="84" eb="87">
      <t>スイジョウキ</t>
    </rPh>
    <rPh sb="88" eb="90">
      <t>ハッセイ</t>
    </rPh>
    <rPh sb="96" eb="98">
      <t>コウオン</t>
    </rPh>
    <rPh sb="98" eb="100">
      <t>タシツ</t>
    </rPh>
    <rPh sb="101" eb="103">
      <t>ロウドウ</t>
    </rPh>
    <rPh sb="103" eb="105">
      <t>カンキョウ</t>
    </rPh>
    <rPh sb="106" eb="107">
      <t>ウエ</t>
    </rPh>
    <rPh sb="114" eb="117">
      <t>ジュウギョウイン</t>
    </rPh>
    <rPh sb="118" eb="121">
      <t>ボウゴフク</t>
    </rPh>
    <rPh sb="126" eb="128">
      <t>チャクヨウ</t>
    </rPh>
    <rPh sb="169" eb="170">
      <t>ナド</t>
    </rPh>
    <rPh sb="289" eb="291">
      <t>ケントウ</t>
    </rPh>
    <rPh sb="292" eb="294">
      <t>ヒツヨウ</t>
    </rPh>
    <rPh sb="295" eb="297">
      <t>ケイソク</t>
    </rPh>
    <rPh sb="330" eb="331">
      <t>ナド</t>
    </rPh>
    <rPh sb="332" eb="334">
      <t>ジッソク</t>
    </rPh>
    <rPh sb="337" eb="339">
      <t>ブンセキ</t>
    </rPh>
    <rPh sb="340" eb="341">
      <t>モト</t>
    </rPh>
    <rPh sb="344" eb="347">
      <t>ジギョウジョウ</t>
    </rPh>
    <rPh sb="350" eb="352">
      <t>ショネツ</t>
    </rPh>
    <rPh sb="352" eb="354">
      <t>カンキョウ</t>
    </rPh>
    <rPh sb="355" eb="357">
      <t>ハアク</t>
    </rPh>
    <rPh sb="358" eb="360">
      <t>ブンセキ</t>
    </rPh>
    <rPh sb="361" eb="363">
      <t>サイテキ</t>
    </rPh>
    <rPh sb="364" eb="366">
      <t>カンワ</t>
    </rPh>
    <rPh sb="366" eb="368">
      <t>タイサク</t>
    </rPh>
    <rPh sb="371" eb="373">
      <t>コウカ</t>
    </rPh>
    <rPh sb="377" eb="379">
      <t>ケントウ</t>
    </rPh>
    <rPh sb="380" eb="382">
      <t>ショウサイ</t>
    </rPh>
    <rPh sb="383" eb="384">
      <t>オコナ</t>
    </rPh>
    <rPh sb="386" eb="388">
      <t>ネッチュウ</t>
    </rPh>
    <rPh sb="388" eb="389">
      <t>ショウ</t>
    </rPh>
    <rPh sb="389" eb="391">
      <t>タイサク</t>
    </rPh>
    <rPh sb="397" eb="398">
      <t>アン</t>
    </rPh>
    <rPh sb="399" eb="401">
      <t>サクテイ</t>
    </rPh>
    <rPh sb="407" eb="409">
      <t>サクテイ</t>
    </rPh>
    <rPh sb="418" eb="420">
      <t>コウヒョウ</t>
    </rPh>
    <rPh sb="421" eb="423">
      <t>シュウチ</t>
    </rPh>
    <rPh sb="430" eb="432">
      <t>ギョウカイ</t>
    </rPh>
    <rPh sb="432" eb="433">
      <t>ナイ</t>
    </rPh>
    <rPh sb="435" eb="437">
      <t>フキュウ</t>
    </rPh>
    <rPh sb="467" eb="469">
      <t>チョウサ</t>
    </rPh>
    <rPh sb="470" eb="472">
      <t>ジッシ</t>
    </rPh>
    <rPh sb="486" eb="488">
      <t>サクテイ</t>
    </rPh>
    <rPh sb="489" eb="491">
      <t>カイヘン</t>
    </rPh>
    <rPh sb="492" eb="494">
      <t>フキュウ</t>
    </rPh>
    <rPh sb="495" eb="496">
      <t>オコナ</t>
    </rPh>
    <rPh sb="500" eb="502">
      <t>ジッシ</t>
    </rPh>
    <rPh sb="502" eb="504">
      <t>タイセイ</t>
    </rPh>
    <rPh sb="506" eb="508">
      <t>イカ</t>
    </rPh>
    <rPh sb="509" eb="511">
      <t>ジッシ</t>
    </rPh>
    <rPh sb="511" eb="513">
      <t>タイセイ</t>
    </rPh>
    <rPh sb="524" eb="528">
      <t>ジッシヨテイ</t>
    </rPh>
    <phoneticPr fontId="4"/>
  </si>
  <si>
    <t>　この誓約に違反又は相違があり、交付要綱第22条の規定により助成金交付決定の全部又は一部の取消しを受けた場合において、交付要綱第24条に規定する助成金の返還を請求されたときは、これに異議なく応じることを誓約いたします。</t>
    <rPh sb="30" eb="32">
      <t>ジョセイ</t>
    </rPh>
    <rPh sb="72" eb="74">
      <t>ジョセイ</t>
    </rPh>
    <phoneticPr fontId="4"/>
  </si>
  <si>
    <t>　この誓約に違反又は相違があり、交付要綱第22条の規定により助成金交付決定の全部又は一部の取消しを受けた場合において、交付要綱第24条に規定する助成金の返還を請求されたときは、これに異議なく応じることを誓約いたします。</t>
    <phoneticPr fontId="4"/>
  </si>
  <si>
    <t>第２号様式</t>
    <rPh sb="3" eb="5">
      <t>ヨウシキ</t>
    </rPh>
    <phoneticPr fontId="4"/>
  </si>
  <si>
    <t>【助成対象者】</t>
    <rPh sb="1" eb="3">
      <t>ジョセイ</t>
    </rPh>
    <rPh sb="3" eb="5">
      <t>タイショウ</t>
    </rPh>
    <rPh sb="5" eb="6">
      <t>シャ</t>
    </rPh>
    <phoneticPr fontId="4"/>
  </si>
  <si>
    <t>調査事業の全体概要</t>
    <phoneticPr fontId="4"/>
  </si>
  <si>
    <r>
      <t xml:space="preserve">
（４）補助対象事業の内容に関する実施予定の項目
①</t>
    </r>
    <r>
      <rPr>
        <sz val="11"/>
        <color rgb="FFFF0000"/>
        <rFont val="ＭＳ 明朝"/>
        <family val="1"/>
        <charset val="128"/>
      </rPr>
      <t xml:space="preserve">本業界特有の暑熱環境に即した熱中症対策に関するガイドラインの新規策定又は改変
（ア）業界ごとに特有の暑熱環境等の把握
・○○〇により○○○○を把握する。
例：ＷＢＧＴ実測値により、作業種類や強度の評価、身体への負担等を把握する。
</t>
    </r>
    <r>
      <rPr>
        <b/>
        <sz val="11"/>
        <color rgb="FFFF0000"/>
        <rFont val="ＭＳ 明朝"/>
        <family val="1"/>
        <charset val="128"/>
      </rPr>
      <t xml:space="preserve">
</t>
    </r>
    <r>
      <rPr>
        <sz val="11"/>
        <color rgb="FFFF0000"/>
        <rFont val="ＭＳ 明朝"/>
        <family val="1"/>
        <charset val="128"/>
      </rPr>
      <t xml:space="preserve">（イ）（ア）の実測データ等に基づくガイドライン策定又は改定前の熱中症対策実態把握
・以下の項目について把握し、重点的項目や運用状況を把握する。
</t>
    </r>
    <r>
      <rPr>
        <b/>
        <sz val="11"/>
        <color rgb="FFFF0000"/>
        <rFont val="ＭＳ 明朝"/>
        <family val="1"/>
        <charset val="128"/>
      </rPr>
      <t>　</t>
    </r>
    <r>
      <rPr>
        <sz val="11"/>
        <color rgb="FFFF0000"/>
        <rFont val="ＭＳ 明朝"/>
        <family val="1"/>
        <charset val="128"/>
      </rPr>
      <t xml:space="preserve">ア：冷房設備やミストシャワーの設置状況
　イ：休憩場所の確保、服装の選定状況
　ウ：教育研修の実施、労働衛生管理体制の確立状況、緊急時の対応状況
　エ：疾病を有する者に対する医師等の意見を踏まえた配慮の有無
　オ：職場における熱中症対策義務化の該当有無
　カ：熱中症従業員が熱中症の症状を感じた際にすぐに報告できる仕組みの有無
　キ：熱中症の症状が悪化しないようにするための対策・手順の有無
　ク：○○○○○○○○
</t>
    </r>
    <r>
      <rPr>
        <b/>
        <sz val="11"/>
        <color rgb="FFFF0000"/>
        <rFont val="ＭＳ 明朝"/>
        <family val="1"/>
        <charset val="128"/>
      </rPr>
      <t xml:space="preserve">
</t>
    </r>
    <r>
      <rPr>
        <sz val="11"/>
        <color rgb="FFFF0000"/>
        <rFont val="ＭＳ 明朝"/>
        <family val="1"/>
        <charset val="128"/>
      </rPr>
      <t>（ウ）業界団体関係者の課題認識の把握
・○○○へヒアリングを実施し、暑熱環境における課題を整理する。
（エ）調査結果を基に、熱中症リスクの高い作業条件や環境を特定した上で</t>
    </r>
    <r>
      <rPr>
        <strike/>
        <sz val="11"/>
        <color rgb="FFFF0000"/>
        <rFont val="ＭＳ 明朝"/>
        <family val="1"/>
        <charset val="128"/>
      </rPr>
      <t>の</t>
    </r>
    <r>
      <rPr>
        <sz val="11"/>
        <color rgb="FFFF0000"/>
        <rFont val="ＭＳ 明朝"/>
        <family val="1"/>
        <charset val="128"/>
      </rPr>
      <t>、方針</t>
    </r>
    <r>
      <rPr>
        <strike/>
        <sz val="11"/>
        <color rgb="FFFF0000"/>
        <rFont val="ＭＳ 明朝"/>
        <family val="1"/>
        <charset val="128"/>
      </rPr>
      <t>の</t>
    </r>
    <r>
      <rPr>
        <sz val="11"/>
        <color rgb="FFFF0000"/>
        <rFont val="ＭＳ 明朝"/>
        <family val="1"/>
        <charset val="128"/>
      </rPr>
      <t>を検討・提案
（ア）から（ウ）の取組を踏まえて、熱中症予防・重篤化の防止等に資する熱中症対策の内容の検討及び効果を把握するとともに、最適な対策の導入等に向けた取組について、○○を用いて提案する。
（オ）熱中症対策の効果等の推計に基づく熱中症対策ガイドライン案の策定
・調査結果を反映し、熱中症対策ガイドライン案を策定する。
・策定にあたっては、専門家意見の聴取を行い、業界ごとの特性を踏まえた実践的な内容とする。
②策定したガイドラインの業界内への普及
（ア）○○を用いて策定したガイドラインを会員企業に周知する。
（イ）ガイドラインの内容を解説する動画をオンラインで提供する。
（ウ）会員の各事業者へアンケート調査を実施し、ガイドラインの実施状況や効果についてフィードバックを収集し、随時見直しを図る。</t>
    </r>
    <rPh sb="4" eb="10">
      <t>ホジョタイショウジギョウ</t>
    </rPh>
    <rPh sb="11" eb="13">
      <t>ナイヨウ</t>
    </rPh>
    <rPh sb="14" eb="15">
      <t>カン</t>
    </rPh>
    <rPh sb="17" eb="21">
      <t>ジッシヨテイ</t>
    </rPh>
    <rPh sb="27" eb="28">
      <t>ホン</t>
    </rPh>
    <rPh sb="104" eb="105">
      <t>レイ</t>
    </rPh>
    <rPh sb="110" eb="113">
      <t>ジッソクチ</t>
    </rPh>
    <rPh sb="117" eb="119">
      <t>サギョウ</t>
    </rPh>
    <rPh sb="119" eb="121">
      <t>シュルイ</t>
    </rPh>
    <rPh sb="122" eb="124">
      <t>キョウド</t>
    </rPh>
    <rPh sb="125" eb="127">
      <t>ヒョウカ</t>
    </rPh>
    <rPh sb="128" eb="130">
      <t>シンタイ</t>
    </rPh>
    <rPh sb="132" eb="134">
      <t>フタン</t>
    </rPh>
    <rPh sb="134" eb="135">
      <t>トウ</t>
    </rPh>
    <rPh sb="136" eb="138">
      <t>ハアク</t>
    </rPh>
    <rPh sb="185" eb="187">
      <t>イカ</t>
    </rPh>
    <rPh sb="188" eb="190">
      <t>コウモク</t>
    </rPh>
    <rPh sb="194" eb="196">
      <t>ハアク</t>
    </rPh>
    <rPh sb="198" eb="201">
      <t>ジュウテンテキ</t>
    </rPh>
    <rPh sb="201" eb="203">
      <t>コウモク</t>
    </rPh>
    <rPh sb="204" eb="206">
      <t>ウンヨウ</t>
    </rPh>
    <rPh sb="206" eb="208">
      <t>ジョウキョウ</t>
    </rPh>
    <rPh sb="209" eb="211">
      <t>ハアク</t>
    </rPh>
    <rPh sb="218" eb="220">
      <t>レイボウ</t>
    </rPh>
    <rPh sb="220" eb="222">
      <t>セツビ</t>
    </rPh>
    <rPh sb="231" eb="233">
      <t>セッチ</t>
    </rPh>
    <rPh sb="233" eb="235">
      <t>ジョウキョウ</t>
    </rPh>
    <rPh sb="252" eb="254">
      <t>ジョウキョウ</t>
    </rPh>
    <rPh sb="286" eb="288">
      <t>ジョウキョウ</t>
    </rPh>
    <rPh sb="317" eb="319">
      <t>ウム</t>
    </rPh>
    <rPh sb="323" eb="325">
      <t>ショクバ</t>
    </rPh>
    <rPh sb="329" eb="331">
      <t>ネッチュウ</t>
    </rPh>
    <rPh sb="331" eb="332">
      <t>ショウ</t>
    </rPh>
    <rPh sb="332" eb="334">
      <t>タイサク</t>
    </rPh>
    <rPh sb="334" eb="337">
      <t>ギムカ</t>
    </rPh>
    <rPh sb="338" eb="340">
      <t>ガイトウ</t>
    </rPh>
    <rPh sb="340" eb="342">
      <t>ウム</t>
    </rPh>
    <rPh sb="346" eb="348">
      <t>ネッチュウ</t>
    </rPh>
    <rPh sb="348" eb="349">
      <t>ショウ</t>
    </rPh>
    <rPh sb="363" eb="364">
      <t>サイ</t>
    </rPh>
    <rPh sb="368" eb="370">
      <t>ホウコク</t>
    </rPh>
    <rPh sb="373" eb="375">
      <t>シク</t>
    </rPh>
    <rPh sb="377" eb="379">
      <t>ウム</t>
    </rPh>
    <rPh sb="383" eb="385">
      <t>ネッチュウ</t>
    </rPh>
    <rPh sb="385" eb="386">
      <t>ショウ</t>
    </rPh>
    <rPh sb="387" eb="389">
      <t>ショウジョウ</t>
    </rPh>
    <rPh sb="390" eb="392">
      <t>アッカ</t>
    </rPh>
    <rPh sb="403" eb="405">
      <t>タイサク</t>
    </rPh>
    <rPh sb="406" eb="408">
      <t>テジュン</t>
    </rPh>
    <rPh sb="409" eb="411">
      <t>ウム</t>
    </rPh>
    <rPh sb="532" eb="534">
      <t>トリクミ</t>
    </rPh>
    <rPh sb="535" eb="536">
      <t>フ</t>
    </rPh>
    <rPh sb="651" eb="653">
      <t>チョウサ</t>
    </rPh>
    <rPh sb="653" eb="655">
      <t>ケッカ</t>
    </rPh>
    <rPh sb="656" eb="658">
      <t>ハンエイ</t>
    </rPh>
    <rPh sb="660" eb="662">
      <t>ネッチュウ</t>
    </rPh>
    <rPh sb="662" eb="663">
      <t>ショウ</t>
    </rPh>
    <rPh sb="663" eb="665">
      <t>タイサク</t>
    </rPh>
    <rPh sb="671" eb="672">
      <t>アン</t>
    </rPh>
    <rPh sb="673" eb="675">
      <t>サクテイ</t>
    </rPh>
    <rPh sb="680" eb="682">
      <t>サクテイ</t>
    </rPh>
    <rPh sb="689" eb="691">
      <t>センモン</t>
    </rPh>
    <rPh sb="691" eb="692">
      <t>イエ</t>
    </rPh>
    <rPh sb="692" eb="694">
      <t>イケン</t>
    </rPh>
    <rPh sb="695" eb="697">
      <t>チョウシュ</t>
    </rPh>
    <rPh sb="698" eb="699">
      <t>オコナ</t>
    </rPh>
    <rPh sb="701" eb="703">
      <t>ギョウカイ</t>
    </rPh>
    <rPh sb="706" eb="708">
      <t>トクセイ</t>
    </rPh>
    <rPh sb="709" eb="710">
      <t>フ</t>
    </rPh>
    <rPh sb="713" eb="716">
      <t>ジッセンテキ</t>
    </rPh>
    <rPh sb="717" eb="719">
      <t>ナイヨウ</t>
    </rPh>
    <rPh sb="726" eb="728">
      <t>サクテイ</t>
    </rPh>
    <rPh sb="737" eb="739">
      <t>ギョウカイ</t>
    </rPh>
    <rPh sb="739" eb="740">
      <t>ナイ</t>
    </rPh>
    <rPh sb="742" eb="744">
      <t>フキュウ</t>
    </rPh>
    <rPh sb="751" eb="752">
      <t>モチ</t>
    </rPh>
    <rPh sb="754" eb="756">
      <t>サクテイ</t>
    </rPh>
    <rPh sb="765" eb="767">
      <t>カイイン</t>
    </rPh>
    <rPh sb="767" eb="769">
      <t>キギョウ</t>
    </rPh>
    <rPh sb="770" eb="772">
      <t>シュウチ</t>
    </rPh>
    <rPh sb="786" eb="788">
      <t>ナイヨウ</t>
    </rPh>
    <rPh sb="789" eb="791">
      <t>カイセツ</t>
    </rPh>
    <rPh sb="793" eb="795">
      <t>ドウガ</t>
    </rPh>
    <rPh sb="802" eb="804">
      <t>テイキョウ</t>
    </rPh>
    <rPh sb="811" eb="813">
      <t>カイイン</t>
    </rPh>
    <rPh sb="814" eb="815">
      <t>カク</t>
    </rPh>
    <rPh sb="815" eb="818">
      <t>ジギョウシャ</t>
    </rPh>
    <rPh sb="824" eb="826">
      <t>チョウサ</t>
    </rPh>
    <rPh sb="827" eb="829">
      <t>ジッシ</t>
    </rPh>
    <rPh sb="838" eb="840">
      <t>ジッシ</t>
    </rPh>
    <rPh sb="840" eb="842">
      <t>ジョウキョウ</t>
    </rPh>
    <rPh sb="843" eb="845">
      <t>コウカ</t>
    </rPh>
    <rPh sb="857" eb="859">
      <t>シュウシュウ</t>
    </rPh>
    <rPh sb="861" eb="863">
      <t>ズイジ</t>
    </rPh>
    <rPh sb="863" eb="865">
      <t>ミナオ</t>
    </rPh>
    <rPh sb="867" eb="868">
      <t>ハカ</t>
    </rPh>
    <phoneticPr fontId="4"/>
  </si>
  <si>
    <t>第１号様式（第８条関係）</t>
    <rPh sb="6" eb="7">
      <t>ダイ</t>
    </rPh>
    <rPh sb="8" eb="9">
      <t>ジョウ</t>
    </rPh>
    <rPh sb="9" eb="11">
      <t>カンケイ</t>
    </rPh>
    <phoneticPr fontId="8"/>
  </si>
  <si>
    <t>別紙１（第１号様式関係）</t>
    <rPh sb="0" eb="2">
      <t>ベッシ</t>
    </rPh>
    <rPh sb="9" eb="11">
      <t>カンケイ</t>
    </rPh>
    <phoneticPr fontId="4"/>
  </si>
  <si>
    <t>別紙１（第１号様式関係）</t>
    <phoneticPr fontId="4"/>
  </si>
  <si>
    <t>別紙２（第１号様式関係）</t>
    <phoneticPr fontId="4"/>
  </si>
  <si>
    <t>別紙１（第２号様式関係）</t>
    <phoneticPr fontId="4"/>
  </si>
  <si>
    <t>別紙２（第２号様式関係）</t>
    <phoneticPr fontId="4"/>
  </si>
  <si>
    <t>　交付要綱第４条第１項ただし書の規定により税金の滞納があるもの、東京都から助成金等停止措置又は指名停止措置が講じられている者、刑事上の処分を受けたものその他公的資金の交付先として社会通念上適切であると認められないものに該当しないことを誓約します。</t>
    <rPh sb="6" eb="7">
      <t>ジョウ</t>
    </rPh>
    <rPh sb="8" eb="9">
      <t>ダイ</t>
    </rPh>
    <rPh sb="9" eb="10">
      <t>コウ</t>
    </rPh>
    <rPh sb="14" eb="15">
      <t>ガ</t>
    </rPh>
    <phoneticPr fontId="4"/>
  </si>
  <si>
    <t>　交付要綱第４条第１項ただし書の規定により税金の滞納があるもの、東京都から助成金等停止措置又は指名停止措置が講じられている者、刑事上の処分を受けたものその他公的資金の交付先として社会通念上適切であると認められないものに該当しないことを誓約します。</t>
    <phoneticPr fontId="4"/>
  </si>
  <si>
    <t>　交付要綱第４条第１項ただし書の規定により税金の滞納があるもの、東京都から助成金等停止措置又は指名停止措置が講じられている者、刑事上の処分を受けたものその他公的資金の交付先として社会通念上適切であると認められないものに該当しないことを誓約します。</t>
    <rPh sb="7" eb="8">
      <t>ジョウ</t>
    </rPh>
    <rPh sb="8" eb="9">
      <t>ダイ</t>
    </rPh>
    <rPh sb="10" eb="11">
      <t>コウ</t>
    </rPh>
    <rPh sb="14" eb="15">
      <t>ガ</t>
    </rPh>
    <phoneticPr fontId="4"/>
  </si>
  <si>
    <t>　交付要綱第４条第１項ただし書の規定により税金の滞納があるもの、東京都から助成金等停止措置又は指名停止措置が講じられている者、刑事上の処分を受けたものその他公的資金の交付先として社会通念上適切であると認められないものに該当しないことを誓約します。</t>
    <rPh sb="8" eb="9">
      <t>ダイ</t>
    </rPh>
    <phoneticPr fontId="4"/>
  </si>
  <si>
    <t>　熱中症対策ガイドライン策定等補助事業交付要綱（令和７年５月30日付７環気環第137号）第８条の規定に基づき、助成金の交付について関係書類を添えて、下記のとおり申請します。</t>
    <rPh sb="1" eb="3">
      <t>ネッチュウ</t>
    </rPh>
    <rPh sb="3" eb="4">
      <t>ショウ</t>
    </rPh>
    <rPh sb="4" eb="6">
      <t>タイサク</t>
    </rPh>
    <rPh sb="12" eb="14">
      <t>サクテイ</t>
    </rPh>
    <rPh sb="14" eb="15">
      <t>ナド</t>
    </rPh>
    <rPh sb="15" eb="17">
      <t>ホジョ</t>
    </rPh>
    <rPh sb="17" eb="19">
      <t>ジギョウ</t>
    </rPh>
    <rPh sb="19" eb="21">
      <t>コウフ</t>
    </rPh>
    <rPh sb="21" eb="23">
      <t>ヨウコウ</t>
    </rPh>
    <rPh sb="37" eb="38">
      <t>ワ</t>
    </rPh>
    <rPh sb="38" eb="39">
      <t>ダイ</t>
    </rPh>
    <rPh sb="55" eb="58">
      <t>ジョセイキン</t>
    </rPh>
    <rPh sb="72" eb="74">
      <t>カキ</t>
    </rPh>
    <phoneticPr fontId="8"/>
  </si>
  <si>
    <t>　熱中症対策ガイドライン策定等補助事業交付要綱（令和７年５月30日付７環気環第137号）第８条の規定に基づき、助成金の交付について関係書類を添えて、下記のとおり申請します。</t>
    <rPh sb="1" eb="3">
      <t>ネッチュウ</t>
    </rPh>
    <rPh sb="3" eb="4">
      <t>ショウ</t>
    </rPh>
    <rPh sb="4" eb="6">
      <t>タイサク</t>
    </rPh>
    <rPh sb="12" eb="14">
      <t>サクテイ</t>
    </rPh>
    <rPh sb="14" eb="15">
      <t>ナド</t>
    </rPh>
    <rPh sb="15" eb="17">
      <t>ホジョ</t>
    </rPh>
    <rPh sb="17" eb="19">
      <t>ジギョウ</t>
    </rPh>
    <rPh sb="19" eb="21">
      <t>コウフ</t>
    </rPh>
    <rPh sb="21" eb="23">
      <t>ヨウコウ</t>
    </rPh>
    <rPh sb="55" eb="58">
      <t>ジョセイキン</t>
    </rPh>
    <rPh sb="72" eb="74">
      <t>カキ</t>
    </rPh>
    <phoneticPr fontId="8"/>
  </si>
  <si>
    <t>　熱中症対策ガイドライン策定等補助事業交付要綱（令和７年５月30日付７環気環第137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４条１項に規定する助成対象事業者に該当し、将来にわたっても該当するよう法令等を遵守することをここに誓約いたします。</t>
    <rPh sb="14" eb="15">
      <t>ナド</t>
    </rPh>
    <rPh sb="33" eb="34">
      <t>ツ</t>
    </rPh>
    <rPh sb="66" eb="69">
      <t>ジョセイキン</t>
    </rPh>
    <rPh sb="90" eb="93">
      <t>ジョセイキン</t>
    </rPh>
    <rPh sb="160" eb="161">
      <t>コウ</t>
    </rPh>
    <rPh sb="166" eb="168">
      <t>ジョセイ</t>
    </rPh>
    <phoneticPr fontId="4"/>
  </si>
  <si>
    <t>　熱中症対策ガイドライン策定等補助事業交付要綱（令和７年５月30日付７環気環第137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４条１項に規定する助成対象事業者に該当し、将来にわたっても該当するよう法令等を遵守することをここに誓約いたします。</t>
    <phoneticPr fontId="4"/>
  </si>
  <si>
    <t>　熱中症対策ガイドライン策定等補助事業交付要綱（令和７年５月30日付７環気環第137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４条１項に規定する助成対象事業者に該当し、将来にわたっても該当するよう法令等を遵守することをここに誓約いたします。</t>
    <rPh sb="14" eb="15">
      <t>ナド</t>
    </rPh>
    <rPh sb="67" eb="70">
      <t>ジョセイキン</t>
    </rPh>
    <rPh sb="91" eb="94">
      <t>ジョセイキン</t>
    </rPh>
    <rPh sb="161" eb="162">
      <t>コウ</t>
    </rPh>
    <rPh sb="167" eb="169">
      <t>ジョセイ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</si>
</sst>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
    <numFmt numFmtId="178" formatCode="yyyy&quot;年&quot;m&quot;月&quot;d&quot;日&quot;;@"/>
    <numFmt numFmtId="179" formatCode="General;;"/>
    <numFmt numFmtId="180" formatCode="#,##0_ ;[Red]\-#,##0\ "/>
    <numFmt numFmtId="181" formatCode="#,##0_ "/>
    <numFmt numFmtId="182" formatCode="#,##0;[Red]\-#,##0\ &quot;円&quot;"/>
    <numFmt numFmtId="183" formatCode="[$]ggge&quot;年&quot;m&quot;月&quot;d&quot;日&quot;;@" x16r2:formatCode16="[$-ja-JP-x-gannen]ggge&quot;年&quot;m&quot;月&quot;d&quot;日&quot;;@"/>
    <numFmt numFmtId="184" formatCode="[$-F800]dddd\,\ mmmm\ dd\,\ yyyy"/>
  </numFmts>
  <fonts count="75" x14ac:knownFonts="1">
    <font>
      <sz val="11"/>
      <color theme="1"/>
      <name val="游ゴシック"/>
      <family val="2"/>
      <charset val="128"/>
      <scheme val="minor"/>
    </font>
    <font>
      <sz val="11"/>
      <color theme="1"/>
      <name val="游ゴシック"/>
      <family val="2"/>
      <charset val="128"/>
      <scheme val="minor"/>
    </font>
    <font>
      <sz val="11"/>
      <color rgb="FF9C0006"/>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1"/>
      <name val="游ゴシック"/>
      <family val="3"/>
      <charset val="128"/>
      <scheme val="minor"/>
    </font>
    <font>
      <sz val="12"/>
      <color rgb="FFFF0000"/>
      <name val="ＭＳ Ｐ明朝"/>
      <family val="1"/>
      <charset val="128"/>
    </font>
    <font>
      <sz val="12"/>
      <color indexed="8"/>
      <name val="ＭＳ Ｐ明朝"/>
      <family val="1"/>
      <charset val="128"/>
    </font>
    <font>
      <sz val="6"/>
      <name val="ＭＳ Ｐゴシック"/>
      <family val="3"/>
      <charset val="128"/>
    </font>
    <font>
      <sz val="20"/>
      <color theme="1"/>
      <name val="游ゴシック"/>
      <family val="2"/>
      <charset val="128"/>
      <scheme val="minor"/>
    </font>
    <font>
      <sz val="11"/>
      <name val="游ゴシック"/>
      <family val="2"/>
      <charset val="128"/>
      <scheme val="minor"/>
    </font>
    <font>
      <sz val="6"/>
      <name val="游ゴシック"/>
      <family val="3"/>
      <charset val="128"/>
      <scheme val="minor"/>
    </font>
    <font>
      <sz val="11"/>
      <color rgb="FFFF0000"/>
      <name val="游ゴシック"/>
      <family val="3"/>
      <charset val="128"/>
      <scheme val="minor"/>
    </font>
    <font>
      <sz val="9"/>
      <color theme="1"/>
      <name val="游ゴシック"/>
      <family val="2"/>
      <charset val="128"/>
      <scheme val="minor"/>
    </font>
    <font>
      <sz val="11"/>
      <name val="游ゴシック"/>
      <family val="3"/>
      <charset val="128"/>
      <scheme val="minor"/>
    </font>
    <font>
      <u/>
      <sz val="12.65"/>
      <color theme="10"/>
      <name val="ＭＳ Ｐゴシック"/>
      <family val="3"/>
      <charset val="128"/>
    </font>
    <font>
      <sz val="12.65"/>
      <name val="ＭＳ Ｐゴシック"/>
      <family val="3"/>
      <charset val="128"/>
    </font>
    <font>
      <sz val="10.5"/>
      <name val="ＭＳ 明朝"/>
      <family val="1"/>
      <charset val="128"/>
    </font>
    <font>
      <sz val="11"/>
      <name val="ＭＳ 明朝"/>
      <family val="1"/>
      <charset val="128"/>
    </font>
    <font>
      <sz val="11"/>
      <color theme="1"/>
      <name val="ＭＳ 明朝"/>
      <family val="1"/>
      <charset val="128"/>
    </font>
    <font>
      <sz val="11"/>
      <color indexed="8"/>
      <name val="ＭＳ Ｐ明朝"/>
      <family val="1"/>
      <charset val="128"/>
    </font>
    <font>
      <sz val="10.5"/>
      <color theme="1"/>
      <name val="ＭＳ 明朝"/>
      <family val="1"/>
      <charset val="128"/>
    </font>
    <font>
      <sz val="22"/>
      <name val="ＭＳ 明朝"/>
      <family val="1"/>
      <charset val="128"/>
    </font>
    <font>
      <sz val="11"/>
      <color rgb="FFFF0000"/>
      <name val="ＭＳ 明朝"/>
      <family val="1"/>
      <charset val="128"/>
    </font>
    <font>
      <sz val="14"/>
      <name val="ＭＳ 明朝"/>
      <family val="1"/>
      <charset val="128"/>
    </font>
    <font>
      <sz val="8"/>
      <color theme="1"/>
      <name val="ＭＳ 明朝"/>
      <family val="1"/>
      <charset val="128"/>
    </font>
    <font>
      <sz val="22"/>
      <color theme="1"/>
      <name val="ＭＳ 明朝"/>
      <family val="1"/>
      <charset val="128"/>
    </font>
    <font>
      <sz val="10"/>
      <color theme="1"/>
      <name val="ＭＳ 明朝"/>
      <family val="1"/>
      <charset val="128"/>
    </font>
    <font>
      <sz val="10"/>
      <name val="ＭＳ 明朝"/>
      <family val="1"/>
      <charset val="128"/>
    </font>
    <font>
      <sz val="10"/>
      <color rgb="FFFF0000"/>
      <name val="ＭＳ 明朝"/>
      <family val="1"/>
      <charset val="128"/>
    </font>
    <font>
      <sz val="9"/>
      <color theme="1"/>
      <name val="ＭＳ 明朝"/>
      <family val="1"/>
      <charset val="128"/>
    </font>
    <font>
      <sz val="12"/>
      <color theme="1"/>
      <name val="ＭＳ 明朝"/>
      <family val="1"/>
      <charset val="128"/>
    </font>
    <font>
      <sz val="8"/>
      <color rgb="FFFF0000"/>
      <name val="ＭＳ 明朝"/>
      <family val="1"/>
      <charset val="128"/>
    </font>
    <font>
      <sz val="6"/>
      <color rgb="FFFF0000"/>
      <name val="ＭＳ 明朝"/>
      <family val="1"/>
      <charset val="128"/>
    </font>
    <font>
      <u/>
      <sz val="11"/>
      <color theme="1"/>
      <name val="ＭＳ 明朝"/>
      <family val="1"/>
      <charset val="128"/>
    </font>
    <font>
      <sz val="9"/>
      <name val="游ゴシック"/>
      <family val="3"/>
      <charset val="128"/>
      <scheme val="minor"/>
    </font>
    <font>
      <sz val="11"/>
      <color theme="1"/>
      <name val="ＭＳ Ｐ明朝"/>
      <family val="1"/>
      <charset val="128"/>
    </font>
    <font>
      <sz val="14"/>
      <color theme="1"/>
      <name val="ＭＳ Ｐ明朝"/>
      <family val="1"/>
      <charset val="128"/>
    </font>
    <font>
      <sz val="11"/>
      <color theme="1"/>
      <name val="ＭＳ Ｐゴシック"/>
      <family val="2"/>
      <charset val="128"/>
    </font>
    <font>
      <sz val="6"/>
      <name val="メイリオ"/>
      <family val="2"/>
      <charset val="128"/>
    </font>
    <font>
      <sz val="12"/>
      <color theme="1"/>
      <name val="メイリオ"/>
      <family val="2"/>
      <charset val="128"/>
    </font>
    <font>
      <sz val="10"/>
      <color theme="1"/>
      <name val="メイリオ"/>
      <family val="2"/>
      <charset val="128"/>
    </font>
    <font>
      <sz val="10"/>
      <color theme="1"/>
      <name val="ＭＳ Ｐ明朝"/>
      <family val="1"/>
      <charset val="128"/>
    </font>
    <font>
      <sz val="10"/>
      <name val="ＭＳ Ｐ明朝"/>
      <family val="1"/>
      <charset val="128"/>
    </font>
    <font>
      <b/>
      <sz val="16"/>
      <color theme="1"/>
      <name val="ＭＳ Ｐ明朝"/>
      <family val="1"/>
      <charset val="128"/>
    </font>
    <font>
      <sz val="16"/>
      <color rgb="FFFF0000"/>
      <name val="ＭＳ Ｐ明朝"/>
      <family val="1"/>
      <charset val="128"/>
    </font>
    <font>
      <b/>
      <sz val="14"/>
      <name val="ＭＳ Ｐ明朝"/>
      <family val="1"/>
      <charset val="128"/>
    </font>
    <font>
      <sz val="10"/>
      <color rgb="FFFF0000"/>
      <name val="メイリオ"/>
      <family val="2"/>
      <charset val="128"/>
    </font>
    <font>
      <sz val="14"/>
      <color rgb="FFFF0000"/>
      <name val="ＭＳ Ｐ明朝"/>
      <family val="1"/>
      <charset val="128"/>
    </font>
    <font>
      <sz val="11"/>
      <color theme="1"/>
      <name val="游ゴシック"/>
      <family val="2"/>
      <scheme val="minor"/>
    </font>
    <font>
      <sz val="11"/>
      <color rgb="FF0000FF"/>
      <name val="ＭＳ 明朝"/>
      <family val="1"/>
      <charset val="128"/>
    </font>
    <font>
      <sz val="10.5"/>
      <color theme="1"/>
      <name val="ＭＳ Ｐ明朝"/>
      <family val="1"/>
      <charset val="128"/>
    </font>
    <font>
      <sz val="11"/>
      <name val="ＭＳ Ｐゴシック"/>
      <family val="3"/>
      <charset val="128"/>
    </font>
    <font>
      <sz val="11"/>
      <name val="ＭＳ Ｐ明朝"/>
      <family val="1"/>
      <charset val="128"/>
    </font>
    <font>
      <sz val="14"/>
      <name val="ＭＳ Ｐ明朝"/>
      <family val="1"/>
      <charset val="128"/>
    </font>
    <font>
      <sz val="11"/>
      <color rgb="FFFF0000"/>
      <name val="ＭＳ Ｐ明朝"/>
      <family val="1"/>
      <charset val="128"/>
    </font>
    <font>
      <sz val="9"/>
      <name val="ＭＳ 明朝"/>
      <family val="1"/>
      <charset val="128"/>
    </font>
    <font>
      <sz val="8"/>
      <color theme="1"/>
      <name val="ＭＳ Ｐ明朝"/>
      <family val="1"/>
      <charset val="128"/>
    </font>
    <font>
      <sz val="11"/>
      <color theme="1"/>
      <name val="ＭＳ 明朝"/>
      <family val="1"/>
    </font>
    <font>
      <sz val="11"/>
      <color indexed="8"/>
      <name val="ＭＳ Ｐ明朝"/>
      <family val="1"/>
    </font>
    <font>
      <sz val="10.5"/>
      <color theme="1"/>
      <name val="ＭＳ 明朝"/>
      <family val="1"/>
    </font>
    <font>
      <sz val="11"/>
      <name val="ＭＳ 明朝"/>
      <family val="1"/>
    </font>
    <font>
      <sz val="22"/>
      <color theme="1"/>
      <name val="ＭＳ 明朝"/>
      <family val="1"/>
    </font>
    <font>
      <sz val="9"/>
      <color theme="1"/>
      <name val="ＭＳ 明朝"/>
      <family val="1"/>
    </font>
    <font>
      <sz val="11"/>
      <color rgb="FFFF0000"/>
      <name val="ＭＳ 明朝"/>
      <family val="1"/>
    </font>
    <font>
      <sz val="14"/>
      <color rgb="FFFF0000"/>
      <name val="ＭＳ 明朝"/>
      <family val="1"/>
      <charset val="128"/>
    </font>
    <font>
      <b/>
      <sz val="14"/>
      <color rgb="FFFF0000"/>
      <name val="ＭＳ Ｐ明朝"/>
      <family val="1"/>
      <charset val="128"/>
    </font>
    <font>
      <sz val="11"/>
      <color indexed="8"/>
      <name val="ＭＳ Ｐゴシック"/>
      <family val="3"/>
      <charset val="128"/>
    </font>
    <font>
      <sz val="10"/>
      <name val="游ゴシック"/>
      <family val="2"/>
      <charset val="128"/>
      <scheme val="minor"/>
    </font>
    <font>
      <sz val="10"/>
      <name val="ＭＳ 明朝"/>
      <family val="1"/>
    </font>
    <font>
      <sz val="10"/>
      <color rgb="FFFF0000"/>
      <name val="ＭＳ 明朝"/>
      <family val="1"/>
    </font>
    <font>
      <sz val="10.5"/>
      <color rgb="FFFF0000"/>
      <name val="ＭＳ 明朝"/>
      <family val="1"/>
      <charset val="128"/>
    </font>
    <font>
      <sz val="9"/>
      <color theme="1"/>
      <name val="游ゴシック"/>
      <family val="3"/>
      <charset val="128"/>
      <scheme val="minor"/>
    </font>
    <font>
      <b/>
      <sz val="11"/>
      <color rgb="FFFF0000"/>
      <name val="ＭＳ 明朝"/>
      <family val="1"/>
      <charset val="128"/>
    </font>
    <font>
      <strike/>
      <sz val="11"/>
      <color rgb="FFFF0000"/>
      <name val="ＭＳ 明朝"/>
      <family val="1"/>
      <charset val="128"/>
    </font>
  </fonts>
  <fills count="7">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C0E6F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34">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1" fillId="0" borderId="0">
      <alignment vertical="center"/>
    </xf>
    <xf numFmtId="0" fontId="15"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0" fontId="1" fillId="0" borderId="0">
      <alignment vertical="center"/>
    </xf>
    <xf numFmtId="0" fontId="38" fillId="0" borderId="0">
      <alignment vertical="center"/>
    </xf>
    <xf numFmtId="38" fontId="38" fillId="0" borderId="0" applyFont="0" applyFill="0" applyBorder="0" applyAlignment="0" applyProtection="0">
      <alignment vertical="center"/>
    </xf>
    <xf numFmtId="0" fontId="40" fillId="0" borderId="0">
      <alignment vertical="center"/>
    </xf>
    <xf numFmtId="0" fontId="5" fillId="0" borderId="0">
      <alignment vertical="center"/>
    </xf>
    <xf numFmtId="38" fontId="40" fillId="0" borderId="0" applyFont="0" applyFill="0" applyBorder="0" applyAlignment="0" applyProtection="0">
      <alignment vertical="center"/>
    </xf>
    <xf numFmtId="0" fontId="38" fillId="0" borderId="0">
      <alignment vertical="center"/>
    </xf>
    <xf numFmtId="38" fontId="38" fillId="0" borderId="0" applyFont="0" applyFill="0" applyBorder="0" applyAlignment="0" applyProtection="0">
      <alignment vertical="center"/>
    </xf>
    <xf numFmtId="0" fontId="1" fillId="0" borderId="0">
      <alignment vertical="center"/>
    </xf>
    <xf numFmtId="9" fontId="40" fillId="0" borderId="0" applyFont="0" applyFill="0" applyBorder="0" applyAlignment="0" applyProtection="0">
      <alignment vertical="center"/>
    </xf>
    <xf numFmtId="0" fontId="5" fillId="0" borderId="0">
      <alignment vertical="center"/>
    </xf>
    <xf numFmtId="0" fontId="49" fillId="0" borderId="0"/>
    <xf numFmtId="0" fontId="1" fillId="0" borderId="0">
      <alignment vertical="center"/>
    </xf>
    <xf numFmtId="0" fontId="52" fillId="0" borderId="0">
      <alignment vertical="center"/>
    </xf>
    <xf numFmtId="0" fontId="5" fillId="0" borderId="0"/>
    <xf numFmtId="0" fontId="1" fillId="0" borderId="0">
      <alignment vertical="center"/>
    </xf>
    <xf numFmtId="38" fontId="5" fillId="0" borderId="0" applyFont="0" applyFill="0" applyBorder="0" applyAlignment="0" applyProtection="0">
      <alignment vertical="center"/>
    </xf>
    <xf numFmtId="0" fontId="1" fillId="0" borderId="0">
      <alignment vertical="center"/>
    </xf>
    <xf numFmtId="0" fontId="52" fillId="0" borderId="0">
      <alignment vertical="center"/>
    </xf>
    <xf numFmtId="0" fontId="1" fillId="0" borderId="0">
      <alignment vertical="center"/>
    </xf>
    <xf numFmtId="38" fontId="52" fillId="0" borderId="0" applyFont="0" applyFill="0" applyBorder="0" applyAlignment="0" applyProtection="0">
      <alignment vertical="center"/>
    </xf>
    <xf numFmtId="0" fontId="49" fillId="0" borderId="0"/>
    <xf numFmtId="0" fontId="1" fillId="0" borderId="0">
      <alignment vertical="center"/>
    </xf>
    <xf numFmtId="0" fontId="52" fillId="0" borderId="0">
      <alignment vertical="center"/>
    </xf>
    <xf numFmtId="0" fontId="5" fillId="0" borderId="0"/>
    <xf numFmtId="0" fontId="1" fillId="0" borderId="0">
      <alignment vertical="center"/>
    </xf>
    <xf numFmtId="0" fontId="52" fillId="0" borderId="0"/>
    <xf numFmtId="38" fontId="67" fillId="0" borderId="0" applyFont="0" applyFill="0" applyBorder="0" applyAlignment="0" applyProtection="0">
      <alignment vertical="center"/>
    </xf>
  </cellStyleXfs>
  <cellXfs count="654">
    <xf numFmtId="0" fontId="0" fillId="0" borderId="0" xfId="0">
      <alignment vertical="center"/>
    </xf>
    <xf numFmtId="0" fontId="6" fillId="2" borderId="1" xfId="2" applyFont="1" applyFill="1" applyBorder="1">
      <alignment vertical="center"/>
    </xf>
    <xf numFmtId="0" fontId="7" fillId="0" borderId="0" xfId="2" applyFont="1">
      <alignment vertical="center"/>
    </xf>
    <xf numFmtId="0" fontId="9"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13" fillId="0" borderId="0" xfId="0" applyFont="1">
      <alignment vertical="center"/>
    </xf>
    <xf numFmtId="0" fontId="0" fillId="0" borderId="1" xfId="0" applyBorder="1">
      <alignment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wrapText="1"/>
    </xf>
    <xf numFmtId="0" fontId="17"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19" fillId="0" borderId="0" xfId="2" applyFont="1" applyAlignment="1">
      <alignment horizontal="right" vertical="center"/>
    </xf>
    <xf numFmtId="0" fontId="19" fillId="0" borderId="0" xfId="0" applyFont="1">
      <alignment vertical="center"/>
    </xf>
    <xf numFmtId="0" fontId="20" fillId="0" borderId="0" xfId="2" applyFont="1">
      <alignment vertical="center"/>
    </xf>
    <xf numFmtId="0" fontId="19" fillId="0" borderId="0" xfId="0" applyFont="1" applyAlignment="1">
      <alignment horizontal="center" vertical="center"/>
    </xf>
    <xf numFmtId="0" fontId="19" fillId="0" borderId="0" xfId="0" applyFont="1" applyAlignment="1">
      <alignment horizontal="right" vertical="center"/>
    </xf>
    <xf numFmtId="0" fontId="19" fillId="5" borderId="2" xfId="0" applyFont="1" applyFill="1" applyBorder="1">
      <alignment vertical="center"/>
    </xf>
    <xf numFmtId="0" fontId="19" fillId="5" borderId="4" xfId="0" applyFont="1" applyFill="1" applyBorder="1">
      <alignment vertical="center"/>
    </xf>
    <xf numFmtId="0" fontId="18" fillId="3" borderId="0" xfId="0" applyFont="1" applyFill="1">
      <alignment vertical="center"/>
    </xf>
    <xf numFmtId="0" fontId="17" fillId="3" borderId="0" xfId="0" applyFont="1" applyFill="1" applyAlignment="1">
      <alignment horizontal="right" vertical="center"/>
    </xf>
    <xf numFmtId="0" fontId="17" fillId="3" borderId="0" xfId="0" applyFont="1" applyFill="1">
      <alignment vertical="center"/>
    </xf>
    <xf numFmtId="0" fontId="21" fillId="0" borderId="0" xfId="0" applyFont="1" applyAlignment="1">
      <alignment horizontal="right" vertical="center"/>
    </xf>
    <xf numFmtId="0" fontId="18" fillId="3" borderId="0" xfId="0" applyFont="1" applyFill="1" applyAlignment="1">
      <alignment horizontal="center" vertical="center"/>
    </xf>
    <xf numFmtId="0" fontId="18" fillId="3" borderId="0" xfId="0" applyFont="1" applyFill="1" applyAlignment="1">
      <alignment horizontal="distributed" vertical="center"/>
    </xf>
    <xf numFmtId="177" fontId="18" fillId="3" borderId="0" xfId="0" applyNumberFormat="1" applyFont="1" applyFill="1">
      <alignment vertical="center"/>
    </xf>
    <xf numFmtId="0" fontId="18" fillId="3" borderId="0" xfId="0" applyFont="1" applyFill="1" applyAlignment="1">
      <alignment horizontal="left" vertical="center"/>
    </xf>
    <xf numFmtId="0" fontId="22" fillId="3" borderId="0" xfId="0" applyFont="1" applyFill="1" applyAlignment="1">
      <alignment horizontal="center" vertical="center"/>
    </xf>
    <xf numFmtId="0" fontId="18" fillId="3" borderId="4" xfId="0" applyFont="1" applyFill="1" applyBorder="1">
      <alignment vertical="center"/>
    </xf>
    <xf numFmtId="0" fontId="18" fillId="3" borderId="13" xfId="0" applyFont="1" applyFill="1" applyBorder="1">
      <alignment vertical="center"/>
    </xf>
    <xf numFmtId="0" fontId="18" fillId="0" borderId="9" xfId="0" applyFont="1" applyBorder="1">
      <alignment vertical="center"/>
    </xf>
    <xf numFmtId="0" fontId="18" fillId="0" borderId="10" xfId="0" applyFont="1" applyBorder="1">
      <alignment vertical="center"/>
    </xf>
    <xf numFmtId="0" fontId="18" fillId="0" borderId="11" xfId="0" applyFont="1" applyBorder="1">
      <alignment vertical="center"/>
    </xf>
    <xf numFmtId="0" fontId="18" fillId="0" borderId="15" xfId="0" applyFont="1" applyBorder="1">
      <alignment vertical="center"/>
    </xf>
    <xf numFmtId="0" fontId="18" fillId="0" borderId="5" xfId="0" applyFont="1" applyBorder="1">
      <alignment vertical="center"/>
    </xf>
    <xf numFmtId="0" fontId="18" fillId="0" borderId="0" xfId="0" applyFont="1" applyAlignment="1">
      <alignment vertical="center" wrapText="1"/>
    </xf>
    <xf numFmtId="0" fontId="18" fillId="3" borderId="12" xfId="0" applyFont="1" applyFill="1" applyBorder="1">
      <alignment vertical="center"/>
    </xf>
    <xf numFmtId="0" fontId="18" fillId="3" borderId="14" xfId="0" applyFont="1" applyFill="1" applyBorder="1">
      <alignment vertical="center"/>
    </xf>
    <xf numFmtId="0" fontId="25" fillId="0" borderId="0" xfId="0" applyFont="1" applyAlignment="1">
      <alignment vertical="center" wrapText="1"/>
    </xf>
    <xf numFmtId="0" fontId="19" fillId="0" borderId="0" xfId="0" applyFont="1" applyProtection="1">
      <alignment vertical="center"/>
      <protection hidden="1"/>
    </xf>
    <xf numFmtId="0" fontId="19" fillId="0" borderId="0" xfId="2" applyFont="1" applyAlignment="1" applyProtection="1">
      <alignment horizontal="right" vertical="center"/>
      <protection hidden="1"/>
    </xf>
    <xf numFmtId="0" fontId="19" fillId="0" borderId="0" xfId="0" applyFont="1" applyAlignment="1" applyProtection="1">
      <alignment horizontal="center" vertical="center"/>
      <protection hidden="1"/>
    </xf>
    <xf numFmtId="0" fontId="27" fillId="0" borderId="0" xfId="0" applyFont="1" applyProtection="1">
      <alignment vertical="center"/>
      <protection hidden="1"/>
    </xf>
    <xf numFmtId="0" fontId="27" fillId="0" borderId="0" xfId="0" applyFont="1" applyAlignment="1" applyProtection="1">
      <alignment horizontal="center" vertical="center"/>
      <protection hidden="1"/>
    </xf>
    <xf numFmtId="0" fontId="18" fillId="3" borderId="0" xfId="0" applyFont="1" applyFill="1" applyAlignment="1" applyProtection="1">
      <alignment vertical="top" wrapText="1"/>
      <protection hidden="1"/>
    </xf>
    <xf numFmtId="0" fontId="27" fillId="3" borderId="13" xfId="0" applyFont="1" applyFill="1" applyBorder="1" applyAlignment="1" applyProtection="1">
      <alignment horizontal="center" vertical="center"/>
      <protection hidden="1"/>
    </xf>
    <xf numFmtId="176" fontId="28" fillId="3" borderId="0" xfId="0" applyNumberFormat="1" applyFont="1" applyFill="1" applyProtection="1">
      <alignment vertical="center"/>
      <protection hidden="1"/>
    </xf>
    <xf numFmtId="0" fontId="28" fillId="3" borderId="13" xfId="0" applyFont="1" applyFill="1" applyBorder="1" applyAlignment="1" applyProtection="1">
      <alignment horizontal="center" vertical="center"/>
      <protection hidden="1"/>
    </xf>
    <xf numFmtId="177" fontId="28" fillId="3" borderId="0" xfId="0" applyNumberFormat="1" applyFont="1" applyFill="1" applyAlignment="1" applyProtection="1">
      <alignment vertical="center" shrinkToFit="1"/>
      <protection hidden="1"/>
    </xf>
    <xf numFmtId="0" fontId="27" fillId="3" borderId="13" xfId="0" applyFont="1" applyFill="1" applyBorder="1" applyProtection="1">
      <alignment vertical="center"/>
      <protection hidden="1"/>
    </xf>
    <xf numFmtId="0" fontId="27" fillId="3" borderId="0" xfId="0" applyFont="1" applyFill="1" applyProtection="1">
      <alignment vertical="center"/>
      <protection hidden="1"/>
    </xf>
    <xf numFmtId="0" fontId="27" fillId="3" borderId="0" xfId="0" applyFont="1" applyFill="1" applyAlignment="1" applyProtection="1">
      <alignment vertical="center" wrapText="1"/>
      <protection hidden="1"/>
    </xf>
    <xf numFmtId="0" fontId="19" fillId="3" borderId="0" xfId="0" applyFont="1" applyFill="1" applyAlignment="1" applyProtection="1">
      <alignment vertical="center" wrapText="1"/>
      <protection hidden="1"/>
    </xf>
    <xf numFmtId="0" fontId="29" fillId="0" borderId="0" xfId="0" applyFont="1" applyAlignment="1" applyProtection="1">
      <alignment vertical="top" wrapText="1"/>
      <protection hidden="1"/>
    </xf>
    <xf numFmtId="0" fontId="23" fillId="0" borderId="0" xfId="0" applyFont="1" applyAlignment="1" applyProtection="1">
      <alignment vertical="top" wrapText="1"/>
      <protection hidden="1"/>
    </xf>
    <xf numFmtId="176" fontId="17" fillId="3" borderId="0" xfId="0" applyNumberFormat="1" applyFont="1" applyFill="1" applyProtection="1">
      <alignment vertical="center"/>
      <protection hidden="1"/>
    </xf>
    <xf numFmtId="177" fontId="18" fillId="3" borderId="0" xfId="0" applyNumberFormat="1" applyFont="1" applyFill="1" applyAlignment="1" applyProtection="1">
      <alignment vertical="center" shrinkToFit="1"/>
      <protection hidden="1"/>
    </xf>
    <xf numFmtId="0" fontId="19" fillId="3" borderId="0" xfId="0" applyFont="1" applyFill="1" applyAlignment="1" applyProtection="1">
      <alignment vertical="top"/>
      <protection hidden="1"/>
    </xf>
    <xf numFmtId="0" fontId="19" fillId="0" borderId="0" xfId="2" applyFont="1">
      <alignment vertical="center"/>
    </xf>
    <xf numFmtId="0" fontId="19" fillId="0" borderId="0" xfId="2" applyFont="1" applyAlignment="1">
      <alignment horizontal="center" vertical="center"/>
    </xf>
    <xf numFmtId="0" fontId="19" fillId="4" borderId="1" xfId="0" applyFont="1" applyFill="1" applyBorder="1">
      <alignment vertical="center"/>
    </xf>
    <xf numFmtId="0" fontId="19" fillId="5" borderId="1" xfId="0" applyFont="1" applyFill="1" applyBorder="1">
      <alignment vertical="center"/>
    </xf>
    <xf numFmtId="0" fontId="19" fillId="0" borderId="15" xfId="2" applyFont="1" applyBorder="1">
      <alignment vertical="center"/>
    </xf>
    <xf numFmtId="0" fontId="21" fillId="0" borderId="15" xfId="2" applyFont="1" applyBorder="1">
      <alignment vertical="center"/>
    </xf>
    <xf numFmtId="0" fontId="21" fillId="3" borderId="0" xfId="2" applyFont="1" applyFill="1">
      <alignment vertical="center"/>
    </xf>
    <xf numFmtId="0" fontId="19" fillId="3" borderId="0" xfId="2" applyFont="1" applyFill="1">
      <alignment vertical="center"/>
    </xf>
    <xf numFmtId="0" fontId="31" fillId="3" borderId="0" xfId="2" applyFont="1" applyFill="1">
      <alignment vertical="center"/>
    </xf>
    <xf numFmtId="0" fontId="19" fillId="3" borderId="0" xfId="2" applyFont="1" applyFill="1" applyAlignment="1">
      <alignment horizontal="right" vertical="center"/>
    </xf>
    <xf numFmtId="0" fontId="19" fillId="3" borderId="0" xfId="2" applyFont="1" applyFill="1" applyAlignment="1">
      <alignment horizontal="center" vertical="center"/>
    </xf>
    <xf numFmtId="0" fontId="19" fillId="3" borderId="6" xfId="2" applyFont="1" applyFill="1" applyBorder="1" applyAlignment="1">
      <alignment horizontal="center" vertical="center" shrinkToFit="1"/>
    </xf>
    <xf numFmtId="0" fontId="19" fillId="3" borderId="1" xfId="2" applyFont="1" applyFill="1" applyBorder="1" applyAlignment="1">
      <alignment horizontal="center" vertical="center" shrinkToFit="1"/>
    </xf>
    <xf numFmtId="0" fontId="19" fillId="3" borderId="3" xfId="2" applyFont="1" applyFill="1" applyBorder="1" applyAlignment="1">
      <alignment horizontal="left" vertical="center"/>
    </xf>
    <xf numFmtId="0" fontId="19" fillId="3" borderId="3" xfId="2" applyFont="1" applyFill="1" applyBorder="1">
      <alignment vertical="center"/>
    </xf>
    <xf numFmtId="0" fontId="19" fillId="0" borderId="5" xfId="2" applyFont="1" applyBorder="1" applyAlignment="1">
      <alignment horizontal="left" vertical="center"/>
    </xf>
    <xf numFmtId="176" fontId="19" fillId="3" borderId="3" xfId="2" applyNumberFormat="1" applyFont="1" applyFill="1" applyBorder="1" applyAlignment="1">
      <alignment horizontal="right" vertical="center"/>
    </xf>
    <xf numFmtId="0" fontId="18" fillId="4" borderId="1" xfId="2" applyFont="1" applyFill="1" applyBorder="1" applyAlignment="1" applyProtection="1">
      <alignment horizontal="center" vertical="center"/>
      <protection locked="0"/>
    </xf>
    <xf numFmtId="0" fontId="23" fillId="0" borderId="1" xfId="2" applyFont="1" applyBorder="1" applyAlignment="1" applyProtection="1">
      <alignment horizontal="center" vertical="center"/>
      <protection locked="0"/>
    </xf>
    <xf numFmtId="0" fontId="23" fillId="0" borderId="0" xfId="2" applyFont="1">
      <alignment vertical="center"/>
    </xf>
    <xf numFmtId="0" fontId="18" fillId="0" borderId="1" xfId="2" applyFont="1" applyBorder="1" applyAlignment="1" applyProtection="1">
      <alignment horizontal="center" vertical="center"/>
      <protection locked="0"/>
    </xf>
    <xf numFmtId="0" fontId="31" fillId="3" borderId="3" xfId="2" quotePrefix="1" applyFont="1" applyFill="1" applyBorder="1" applyAlignment="1"/>
    <xf numFmtId="0" fontId="19" fillId="3" borderId="3" xfId="2" applyFont="1" applyFill="1" applyBorder="1" applyAlignment="1"/>
    <xf numFmtId="176" fontId="19" fillId="3" borderId="3" xfId="2" applyNumberFormat="1" applyFont="1" applyFill="1" applyBorder="1" applyAlignment="1">
      <alignment horizontal="right"/>
    </xf>
    <xf numFmtId="176" fontId="18" fillId="3" borderId="3" xfId="2" applyNumberFormat="1" applyFont="1" applyFill="1" applyBorder="1" applyAlignment="1"/>
    <xf numFmtId="0" fontId="19" fillId="3" borderId="3" xfId="2" applyFont="1" applyFill="1" applyBorder="1" applyAlignment="1">
      <alignment horizontal="center" vertical="center" wrapText="1"/>
    </xf>
    <xf numFmtId="0" fontId="30" fillId="3" borderId="3" xfId="2" applyFont="1" applyFill="1" applyBorder="1" applyAlignment="1"/>
    <xf numFmtId="178" fontId="19" fillId="3" borderId="3" xfId="2" applyNumberFormat="1" applyFont="1" applyFill="1" applyBorder="1" applyAlignment="1">
      <alignment vertical="center" wrapText="1"/>
    </xf>
    <xf numFmtId="0" fontId="23" fillId="3" borderId="0" xfId="2" applyFont="1" applyFill="1">
      <alignment vertical="center"/>
    </xf>
    <xf numFmtId="179" fontId="19" fillId="0" borderId="4" xfId="0" applyNumberFormat="1" applyFont="1" applyBorder="1" applyAlignment="1">
      <alignment horizontal="center" vertical="center" shrinkToFit="1"/>
    </xf>
    <xf numFmtId="0" fontId="19" fillId="4" borderId="1" xfId="0" applyFont="1" applyFill="1" applyBorder="1" applyAlignment="1" applyProtection="1">
      <alignment horizontal="center" vertical="center"/>
      <protection locked="0"/>
    </xf>
    <xf numFmtId="0" fontId="23" fillId="0" borderId="1" xfId="0" applyFont="1" applyBorder="1" applyAlignment="1">
      <alignment horizontal="center" vertical="center"/>
    </xf>
    <xf numFmtId="0" fontId="19" fillId="0" borderId="1" xfId="0" applyFont="1" applyBorder="1" applyAlignment="1">
      <alignment horizontal="center" vertical="center"/>
    </xf>
    <xf numFmtId="0" fontId="31" fillId="3" borderId="10" xfId="2" quotePrefix="1" applyFont="1" applyFill="1" applyBorder="1" applyAlignment="1"/>
    <xf numFmtId="0" fontId="19" fillId="3" borderId="10" xfId="2" applyFont="1" applyFill="1" applyBorder="1" applyAlignment="1">
      <alignment horizontal="left" vertical="center"/>
    </xf>
    <xf numFmtId="0" fontId="19" fillId="3" borderId="10" xfId="2" applyFont="1" applyFill="1" applyBorder="1" applyAlignment="1"/>
    <xf numFmtId="176" fontId="19" fillId="3" borderId="10" xfId="2" applyNumberFormat="1" applyFont="1" applyFill="1" applyBorder="1" applyAlignment="1">
      <alignment horizontal="right"/>
    </xf>
    <xf numFmtId="176" fontId="18" fillId="3" borderId="10" xfId="2" applyNumberFormat="1" applyFont="1" applyFill="1" applyBorder="1" applyAlignment="1"/>
    <xf numFmtId="176" fontId="19" fillId="3" borderId="10" xfId="2" applyNumberFormat="1" applyFont="1" applyFill="1" applyBorder="1" applyAlignment="1">
      <alignment horizontal="right" vertical="center"/>
    </xf>
    <xf numFmtId="0" fontId="19" fillId="3" borderId="10" xfId="2" applyFont="1" applyFill="1" applyBorder="1" applyAlignment="1">
      <alignment horizontal="center" vertical="center" wrapText="1"/>
    </xf>
    <xf numFmtId="0" fontId="19" fillId="3" borderId="10" xfId="2" applyFont="1" applyFill="1" applyBorder="1">
      <alignment vertical="center"/>
    </xf>
    <xf numFmtId="0" fontId="30" fillId="3" borderId="10" xfId="2" applyFont="1" applyFill="1" applyBorder="1" applyAlignment="1"/>
    <xf numFmtId="178" fontId="19" fillId="3" borderId="10" xfId="2" applyNumberFormat="1" applyFont="1" applyFill="1" applyBorder="1" applyAlignment="1">
      <alignment vertical="center" wrapText="1"/>
    </xf>
    <xf numFmtId="0" fontId="27" fillId="3" borderId="19" xfId="2" applyFont="1" applyFill="1" applyBorder="1" applyAlignment="1">
      <alignment horizontal="center" vertical="center" wrapText="1"/>
    </xf>
    <xf numFmtId="0" fontId="27" fillId="3" borderId="20" xfId="2" applyFont="1" applyFill="1" applyBorder="1" applyAlignment="1">
      <alignment horizontal="center" vertical="center" wrapText="1"/>
    </xf>
    <xf numFmtId="0" fontId="28" fillId="4" borderId="22" xfId="2" applyFont="1" applyFill="1" applyBorder="1" applyAlignment="1" applyProtection="1">
      <alignment horizontal="right" vertical="center"/>
      <protection locked="0"/>
    </xf>
    <xf numFmtId="0" fontId="28" fillId="4" borderId="22" xfId="2" applyFont="1" applyFill="1" applyBorder="1" applyProtection="1">
      <alignment vertical="center"/>
      <protection locked="0"/>
    </xf>
    <xf numFmtId="0" fontId="29" fillId="0" borderId="22" xfId="2" applyFont="1" applyBorder="1" applyAlignment="1" applyProtection="1">
      <alignment horizontal="right" vertical="center"/>
      <protection locked="0"/>
    </xf>
    <xf numFmtId="0" fontId="29" fillId="0" borderId="22" xfId="2" applyFont="1" applyBorder="1" applyProtection="1">
      <alignment vertical="center"/>
      <protection locked="0"/>
    </xf>
    <xf numFmtId="0" fontId="28" fillId="0" borderId="22" xfId="2" applyFont="1" applyBorder="1" applyAlignment="1" applyProtection="1">
      <alignment horizontal="right" vertical="center"/>
      <protection locked="0"/>
    </xf>
    <xf numFmtId="0" fontId="28" fillId="0" borderId="22" xfId="2" applyFont="1" applyBorder="1" applyProtection="1">
      <alignment vertical="center"/>
      <protection locked="0"/>
    </xf>
    <xf numFmtId="0" fontId="28" fillId="4" borderId="17" xfId="2" applyFont="1" applyFill="1" applyBorder="1" applyAlignment="1" applyProtection="1">
      <alignment horizontal="right" vertical="center"/>
      <protection locked="0"/>
    </xf>
    <xf numFmtId="0" fontId="28" fillId="4" borderId="17" xfId="2" applyFont="1" applyFill="1" applyBorder="1" applyProtection="1">
      <alignment vertical="center"/>
      <protection locked="0"/>
    </xf>
    <xf numFmtId="0" fontId="28" fillId="0" borderId="17" xfId="2" applyFont="1" applyBorder="1" applyAlignment="1" applyProtection="1">
      <alignment horizontal="right" vertical="center"/>
      <protection locked="0"/>
    </xf>
    <xf numFmtId="0" fontId="28" fillId="0" borderId="17" xfId="2" applyFont="1" applyBorder="1" applyProtection="1">
      <alignment vertical="center"/>
      <protection locked="0"/>
    </xf>
    <xf numFmtId="0" fontId="31" fillId="3" borderId="13" xfId="2" applyFont="1" applyFill="1" applyBorder="1" applyAlignment="1"/>
    <xf numFmtId="0" fontId="19" fillId="3" borderId="13" xfId="2" applyFont="1" applyFill="1" applyBorder="1" applyAlignment="1">
      <alignment vertical="center" wrapText="1"/>
    </xf>
    <xf numFmtId="0" fontId="30" fillId="0" borderId="0" xfId="2" applyFont="1" applyAlignment="1">
      <alignment horizontal="left" vertical="center"/>
    </xf>
    <xf numFmtId="0" fontId="27" fillId="0" borderId="15" xfId="0" applyFont="1" applyBorder="1" applyProtection="1">
      <alignment vertical="center"/>
      <protection hidden="1"/>
    </xf>
    <xf numFmtId="0" fontId="27" fillId="0" borderId="5" xfId="0" applyFont="1" applyBorder="1" applyProtection="1">
      <alignment vertical="center"/>
      <protection hidden="1"/>
    </xf>
    <xf numFmtId="0" fontId="27" fillId="3" borderId="15" xfId="0" applyFont="1" applyFill="1" applyBorder="1" applyAlignment="1" applyProtection="1">
      <alignment vertical="center" wrapText="1"/>
      <protection hidden="1"/>
    </xf>
    <xf numFmtId="0" fontId="27" fillId="3" borderId="12" xfId="0" applyFont="1" applyFill="1" applyBorder="1" applyAlignment="1" applyProtection="1">
      <alignment vertical="center" wrapText="1"/>
      <protection hidden="1"/>
    </xf>
    <xf numFmtId="0" fontId="18" fillId="3" borderId="10" xfId="0" applyFont="1" applyFill="1" applyBorder="1">
      <alignment vertical="center"/>
    </xf>
    <xf numFmtId="0" fontId="17" fillId="3" borderId="10" xfId="0" applyFont="1" applyFill="1" applyBorder="1" applyAlignment="1">
      <alignment horizontal="right" vertical="center"/>
    </xf>
    <xf numFmtId="0" fontId="18" fillId="3" borderId="15" xfId="0" applyFont="1" applyFill="1" applyBorder="1">
      <alignment vertical="center"/>
    </xf>
    <xf numFmtId="0" fontId="17" fillId="3" borderId="5" xfId="0" applyFont="1" applyFill="1" applyBorder="1">
      <alignment vertical="center"/>
    </xf>
    <xf numFmtId="0" fontId="18" fillId="3" borderId="5" xfId="0" applyFont="1" applyFill="1" applyBorder="1" applyAlignment="1">
      <alignment horizontal="center" vertical="center"/>
    </xf>
    <xf numFmtId="0" fontId="18" fillId="3" borderId="5" xfId="0" applyFont="1" applyFill="1" applyBorder="1" applyAlignment="1">
      <alignment horizontal="left" vertical="center"/>
    </xf>
    <xf numFmtId="0" fontId="22" fillId="3" borderId="5" xfId="0" applyFont="1" applyFill="1" applyBorder="1" applyAlignment="1">
      <alignment horizontal="center" vertical="center"/>
    </xf>
    <xf numFmtId="0" fontId="21" fillId="3" borderId="9" xfId="2" applyFont="1" applyFill="1" applyBorder="1">
      <alignment vertical="center"/>
    </xf>
    <xf numFmtId="0" fontId="31" fillId="3" borderId="15" xfId="2" applyFont="1" applyFill="1" applyBorder="1">
      <alignment vertical="center"/>
    </xf>
    <xf numFmtId="0" fontId="19" fillId="3" borderId="5" xfId="2" applyFont="1" applyFill="1" applyBorder="1" applyAlignment="1">
      <alignment horizontal="center" vertical="center"/>
    </xf>
    <xf numFmtId="0" fontId="31" fillId="3" borderId="9" xfId="2" quotePrefix="1" applyFont="1" applyFill="1" applyBorder="1" applyAlignment="1"/>
    <xf numFmtId="178" fontId="19" fillId="3" borderId="11" xfId="2" applyNumberFormat="1" applyFont="1" applyFill="1" applyBorder="1" applyAlignment="1">
      <alignment vertical="center" wrapText="1"/>
    </xf>
    <xf numFmtId="0" fontId="3" fillId="0" borderId="0" xfId="0" applyFont="1">
      <alignment vertical="center"/>
    </xf>
    <xf numFmtId="0" fontId="19" fillId="0" borderId="0" xfId="2" applyFont="1" applyAlignment="1">
      <alignment horizontal="left" vertical="center"/>
    </xf>
    <xf numFmtId="0" fontId="19" fillId="0" borderId="9" xfId="2" applyFont="1" applyBorder="1">
      <alignment vertical="center"/>
    </xf>
    <xf numFmtId="0" fontId="19" fillId="0" borderId="10" xfId="2" applyFont="1" applyBorder="1">
      <alignment vertical="center"/>
    </xf>
    <xf numFmtId="0" fontId="19" fillId="2" borderId="24" xfId="2" applyFont="1" applyFill="1" applyBorder="1">
      <alignment vertical="center"/>
    </xf>
    <xf numFmtId="0" fontId="19" fillId="2" borderId="25" xfId="2" applyFont="1" applyFill="1" applyBorder="1">
      <alignment vertical="center"/>
    </xf>
    <xf numFmtId="0" fontId="19" fillId="2" borderId="26" xfId="2" applyFont="1" applyFill="1" applyBorder="1">
      <alignment vertical="center"/>
    </xf>
    <xf numFmtId="0" fontId="19" fillId="0" borderId="1" xfId="2" applyFont="1" applyBorder="1" applyAlignment="1">
      <alignment horizontal="center" vertical="center"/>
    </xf>
    <xf numFmtId="0" fontId="19" fillId="0" borderId="1" xfId="0" applyFont="1" applyBorder="1" applyAlignment="1" applyProtection="1">
      <alignment horizontal="center" vertical="center"/>
      <protection locked="0"/>
    </xf>
    <xf numFmtId="0" fontId="41" fillId="0" borderId="0" xfId="9" applyFont="1" applyProtection="1">
      <alignment vertical="center"/>
      <protection hidden="1"/>
    </xf>
    <xf numFmtId="0" fontId="41" fillId="0" borderId="15" xfId="9" applyFont="1" applyBorder="1" applyProtection="1">
      <alignment vertical="center"/>
      <protection hidden="1"/>
    </xf>
    <xf numFmtId="0" fontId="41" fillId="3" borderId="0" xfId="9" applyFont="1" applyFill="1" applyProtection="1">
      <alignment vertical="center"/>
      <protection hidden="1"/>
    </xf>
    <xf numFmtId="0" fontId="41" fillId="3" borderId="0" xfId="9" applyFont="1" applyFill="1" applyAlignment="1" applyProtection="1">
      <alignment horizontal="right" vertical="center"/>
      <protection hidden="1"/>
    </xf>
    <xf numFmtId="0" fontId="42" fillId="0" borderId="0" xfId="2" applyFont="1" applyProtection="1">
      <alignment vertical="center"/>
      <protection hidden="1"/>
    </xf>
    <xf numFmtId="0" fontId="5" fillId="0" borderId="0" xfId="2" applyProtection="1">
      <alignment vertical="center"/>
      <protection hidden="1"/>
    </xf>
    <xf numFmtId="0" fontId="12" fillId="0" borderId="0" xfId="2" applyFont="1" applyProtection="1">
      <alignment vertical="center"/>
      <protection hidden="1"/>
    </xf>
    <xf numFmtId="0" fontId="36" fillId="0" borderId="0" xfId="2" applyFont="1" applyProtection="1">
      <alignment vertical="center"/>
      <protection hidden="1"/>
    </xf>
    <xf numFmtId="0" fontId="19" fillId="0" borderId="0" xfId="0" applyFont="1" applyAlignment="1" applyProtection="1">
      <alignment horizontal="right" vertical="center"/>
      <protection hidden="1"/>
    </xf>
    <xf numFmtId="0" fontId="20" fillId="0" borderId="0" xfId="2" applyFont="1" applyProtection="1">
      <alignment vertical="center"/>
      <protection hidden="1"/>
    </xf>
    <xf numFmtId="0" fontId="36" fillId="3" borderId="0" xfId="2" applyFont="1" applyFill="1" applyProtection="1">
      <alignment vertical="center"/>
      <protection hidden="1"/>
    </xf>
    <xf numFmtId="0" fontId="23" fillId="3" borderId="0" xfId="0" applyFont="1" applyFill="1">
      <alignment vertical="center"/>
    </xf>
    <xf numFmtId="0" fontId="50" fillId="3" borderId="15" xfId="0" applyFont="1" applyFill="1" applyBorder="1">
      <alignment vertical="center"/>
    </xf>
    <xf numFmtId="0" fontId="50" fillId="3" borderId="0" xfId="0" applyFont="1" applyFill="1">
      <alignment vertical="center"/>
    </xf>
    <xf numFmtId="0" fontId="30" fillId="3" borderId="13" xfId="0" applyFont="1" applyFill="1" applyBorder="1" applyProtection="1">
      <alignment vertical="center"/>
      <protection hidden="1"/>
    </xf>
    <xf numFmtId="0" fontId="19" fillId="0" borderId="14" xfId="2" applyFont="1" applyBorder="1">
      <alignment vertical="center"/>
    </xf>
    <xf numFmtId="0" fontId="19" fillId="0" borderId="4" xfId="2" applyFont="1" applyBorder="1">
      <alignment vertical="center"/>
    </xf>
    <xf numFmtId="0" fontId="42" fillId="0" borderId="10" xfId="2" applyFont="1" applyBorder="1" applyProtection="1">
      <alignment vertical="center"/>
      <protection hidden="1"/>
    </xf>
    <xf numFmtId="0" fontId="36" fillId="0" borderId="9" xfId="2" applyFont="1" applyBorder="1" applyProtection="1">
      <alignment vertical="center"/>
      <protection hidden="1"/>
    </xf>
    <xf numFmtId="0" fontId="51" fillId="0" borderId="10" xfId="2" applyFont="1" applyBorder="1">
      <alignment vertical="center"/>
    </xf>
    <xf numFmtId="0" fontId="36" fillId="0" borderId="10" xfId="2" applyFont="1" applyBorder="1" applyProtection="1">
      <alignment vertical="center"/>
      <protection hidden="1"/>
    </xf>
    <xf numFmtId="0" fontId="36" fillId="0" borderId="11" xfId="2" applyFont="1" applyBorder="1" applyProtection="1">
      <alignment vertical="center"/>
      <protection hidden="1"/>
    </xf>
    <xf numFmtId="0" fontId="36" fillId="0" borderId="15" xfId="2" applyFont="1" applyBorder="1" applyProtection="1">
      <alignment vertical="center"/>
      <protection hidden="1"/>
    </xf>
    <xf numFmtId="0" fontId="36" fillId="0" borderId="5" xfId="2" applyFont="1" applyBorder="1" applyProtection="1">
      <alignment vertical="center"/>
      <protection hidden="1"/>
    </xf>
    <xf numFmtId="0" fontId="42" fillId="3" borderId="0" xfId="9" applyFont="1" applyFill="1" applyAlignment="1" applyProtection="1">
      <alignment horizontal="right" vertical="center"/>
      <protection hidden="1"/>
    </xf>
    <xf numFmtId="0" fontId="42" fillId="0" borderId="15" xfId="9" applyFont="1" applyBorder="1" applyProtection="1">
      <alignment vertical="center"/>
      <protection hidden="1"/>
    </xf>
    <xf numFmtId="0" fontId="42" fillId="3" borderId="0" xfId="9" applyFont="1" applyFill="1" applyProtection="1">
      <alignment vertical="center"/>
      <protection hidden="1"/>
    </xf>
    <xf numFmtId="0" fontId="42" fillId="3" borderId="5" xfId="9" applyFont="1" applyFill="1" applyBorder="1" applyProtection="1">
      <alignment vertical="center"/>
      <protection hidden="1"/>
    </xf>
    <xf numFmtId="0" fontId="42" fillId="3" borderId="15" xfId="9" applyFont="1" applyFill="1" applyBorder="1" applyProtection="1">
      <alignment vertical="center"/>
      <protection hidden="1"/>
    </xf>
    <xf numFmtId="0" fontId="36" fillId="3" borderId="15" xfId="2" applyFont="1" applyFill="1" applyBorder="1" applyProtection="1">
      <alignment vertical="center"/>
      <protection hidden="1"/>
    </xf>
    <xf numFmtId="0" fontId="36" fillId="3" borderId="5" xfId="2" applyFont="1" applyFill="1" applyBorder="1" applyProtection="1">
      <alignment vertical="center"/>
      <protection hidden="1"/>
    </xf>
    <xf numFmtId="0" fontId="36" fillId="3" borderId="1" xfId="2" applyFont="1" applyFill="1" applyBorder="1" applyAlignment="1" applyProtection="1">
      <alignment horizontal="center" vertical="center"/>
      <protection hidden="1"/>
    </xf>
    <xf numFmtId="0" fontId="36" fillId="3" borderId="12" xfId="2" applyFont="1" applyFill="1" applyBorder="1" applyProtection="1">
      <alignment vertical="center"/>
      <protection hidden="1"/>
    </xf>
    <xf numFmtId="0" fontId="36" fillId="3" borderId="13" xfId="2" applyFont="1" applyFill="1" applyBorder="1" applyProtection="1">
      <alignment vertical="center"/>
      <protection hidden="1"/>
    </xf>
    <xf numFmtId="0" fontId="36" fillId="3" borderId="14" xfId="2" applyFont="1" applyFill="1" applyBorder="1" applyProtection="1">
      <alignment vertical="center"/>
      <protection hidden="1"/>
    </xf>
    <xf numFmtId="0" fontId="36" fillId="3" borderId="1" xfId="2" applyFont="1" applyFill="1" applyBorder="1" applyAlignment="1" applyProtection="1">
      <alignment horizontal="center" vertical="center" wrapText="1"/>
      <protection hidden="1"/>
    </xf>
    <xf numFmtId="0" fontId="18" fillId="0" borderId="0" xfId="0" applyFont="1" applyProtection="1">
      <alignment vertical="center"/>
      <protection hidden="1"/>
    </xf>
    <xf numFmtId="0" fontId="18" fillId="3" borderId="0" xfId="0" applyFont="1" applyFill="1" applyProtection="1">
      <alignment vertical="center"/>
      <protection hidden="1"/>
    </xf>
    <xf numFmtId="0" fontId="18" fillId="3" borderId="9" xfId="0" applyFont="1" applyFill="1" applyBorder="1" applyProtection="1">
      <alignment vertical="center"/>
      <protection hidden="1"/>
    </xf>
    <xf numFmtId="0" fontId="18" fillId="3" borderId="10" xfId="0" applyFont="1" applyFill="1" applyBorder="1" applyProtection="1">
      <alignment vertical="center"/>
      <protection hidden="1"/>
    </xf>
    <xf numFmtId="0" fontId="18" fillId="3" borderId="11" xfId="0" applyFont="1" applyFill="1" applyBorder="1" applyProtection="1">
      <alignment vertical="center"/>
      <protection hidden="1"/>
    </xf>
    <xf numFmtId="0" fontId="18" fillId="3" borderId="15" xfId="0" applyFont="1" applyFill="1" applyBorder="1" applyProtection="1">
      <alignment vertical="center"/>
      <protection hidden="1"/>
    </xf>
    <xf numFmtId="0" fontId="18" fillId="3" borderId="5" xfId="0" applyFont="1" applyFill="1" applyBorder="1" applyProtection="1">
      <alignment vertical="center"/>
      <protection hidden="1"/>
    </xf>
    <xf numFmtId="0" fontId="18" fillId="3" borderId="0" xfId="0" applyFont="1" applyFill="1" applyAlignment="1" applyProtection="1">
      <alignment vertical="center" shrinkToFit="1"/>
      <protection hidden="1"/>
    </xf>
    <xf numFmtId="0" fontId="28" fillId="3" borderId="15" xfId="0" quotePrefix="1" applyFont="1" applyFill="1" applyBorder="1" applyAlignment="1" applyProtection="1">
      <alignment horizontal="right" vertical="top"/>
      <protection hidden="1"/>
    </xf>
    <xf numFmtId="0" fontId="28" fillId="3" borderId="15" xfId="0" applyFont="1" applyFill="1" applyBorder="1" applyAlignment="1" applyProtection="1">
      <alignment horizontal="right" vertical="top" wrapText="1"/>
      <protection hidden="1"/>
    </xf>
    <xf numFmtId="0" fontId="28" fillId="3" borderId="0" xfId="0" applyFont="1" applyFill="1" applyAlignment="1" applyProtection="1">
      <alignment horizontal="center" vertical="top" wrapText="1"/>
      <protection hidden="1"/>
    </xf>
    <xf numFmtId="0" fontId="28" fillId="3" borderId="5" xfId="0" applyFont="1" applyFill="1" applyBorder="1" applyAlignment="1" applyProtection="1">
      <alignment horizontal="center" vertical="top" wrapText="1"/>
      <protection hidden="1"/>
    </xf>
    <xf numFmtId="0" fontId="28" fillId="3" borderId="15" xfId="0" applyFont="1" applyFill="1" applyBorder="1" applyAlignment="1" applyProtection="1">
      <alignment horizontal="right" vertical="top"/>
      <protection hidden="1"/>
    </xf>
    <xf numFmtId="0" fontId="28" fillId="3" borderId="0" xfId="0" applyFont="1" applyFill="1" applyAlignment="1" applyProtection="1">
      <alignment vertical="top"/>
      <protection hidden="1"/>
    </xf>
    <xf numFmtId="0" fontId="28" fillId="3" borderId="5" xfId="0" applyFont="1" applyFill="1" applyBorder="1" applyAlignment="1" applyProtection="1">
      <alignment vertical="top"/>
      <protection hidden="1"/>
    </xf>
    <xf numFmtId="0" fontId="28" fillId="3" borderId="0" xfId="0" quotePrefix="1" applyFont="1" applyFill="1" applyAlignment="1" applyProtection="1">
      <alignment horizontal="right" vertical="top"/>
      <protection hidden="1"/>
    </xf>
    <xf numFmtId="0" fontId="28" fillId="3" borderId="0" xfId="0" applyFont="1" applyFill="1" applyAlignment="1" applyProtection="1">
      <alignment horizontal="right" vertical="top" wrapText="1"/>
      <protection hidden="1"/>
    </xf>
    <xf numFmtId="0" fontId="28" fillId="3" borderId="0" xfId="0" applyFont="1" applyFill="1" applyAlignment="1" applyProtection="1">
      <alignment horizontal="right" vertical="top"/>
      <protection hidden="1"/>
    </xf>
    <xf numFmtId="0" fontId="28" fillId="0" borderId="0" xfId="0" applyFont="1" applyProtection="1">
      <alignment vertical="center"/>
      <protection hidden="1"/>
    </xf>
    <xf numFmtId="0" fontId="28" fillId="0" borderId="0" xfId="0" applyFont="1" applyAlignment="1" applyProtection="1">
      <alignment horizontal="center" vertical="center"/>
      <protection hidden="1"/>
    </xf>
    <xf numFmtId="0" fontId="18" fillId="0" borderId="0" xfId="0" applyFont="1" applyAlignment="1" applyProtection="1">
      <alignment horizontal="center" vertical="center"/>
      <protection hidden="1"/>
    </xf>
    <xf numFmtId="0" fontId="58" fillId="0" borderId="0" xfId="2" applyFont="1">
      <alignment vertical="center"/>
    </xf>
    <xf numFmtId="0" fontId="58" fillId="0" borderId="0" xfId="0" applyFont="1">
      <alignment vertical="center"/>
    </xf>
    <xf numFmtId="0" fontId="58" fillId="0" borderId="0" xfId="2" applyFont="1" applyAlignment="1">
      <alignment horizontal="center" vertical="center"/>
    </xf>
    <xf numFmtId="0" fontId="59" fillId="0" borderId="0" xfId="2" applyFont="1">
      <alignment vertical="center"/>
    </xf>
    <xf numFmtId="0" fontId="58" fillId="0" borderId="15" xfId="2" applyFont="1" applyBorder="1">
      <alignment vertical="center"/>
    </xf>
    <xf numFmtId="0" fontId="58" fillId="0" borderId="10" xfId="2" applyFont="1" applyBorder="1">
      <alignment vertical="center"/>
    </xf>
    <xf numFmtId="0" fontId="58" fillId="5" borderId="1" xfId="0" applyFont="1" applyFill="1" applyBorder="1">
      <alignment vertical="center"/>
    </xf>
    <xf numFmtId="0" fontId="60" fillId="3" borderId="9" xfId="2" applyFont="1" applyFill="1" applyBorder="1">
      <alignment vertical="center"/>
    </xf>
    <xf numFmtId="0" fontId="58" fillId="3" borderId="10" xfId="2" applyFont="1" applyFill="1" applyBorder="1">
      <alignment vertical="center"/>
    </xf>
    <xf numFmtId="0" fontId="63" fillId="0" borderId="0" xfId="2" applyFont="1" applyAlignment="1">
      <alignment horizontal="left" vertical="center"/>
    </xf>
    <xf numFmtId="0" fontId="21" fillId="3" borderId="10" xfId="2" applyFont="1" applyFill="1" applyBorder="1">
      <alignment vertical="center"/>
    </xf>
    <xf numFmtId="0" fontId="58" fillId="3" borderId="3" xfId="2" applyFont="1" applyFill="1" applyBorder="1" applyAlignment="1">
      <alignment horizontal="left" vertical="center"/>
    </xf>
    <xf numFmtId="0" fontId="19" fillId="0" borderId="5" xfId="2" applyFont="1" applyBorder="1">
      <alignment vertical="center"/>
    </xf>
    <xf numFmtId="0" fontId="58" fillId="0" borderId="1" xfId="2" applyFont="1" applyBorder="1" applyAlignment="1">
      <alignment horizontal="center" vertical="center"/>
    </xf>
    <xf numFmtId="0" fontId="60" fillId="3" borderId="10" xfId="2" applyFont="1" applyFill="1" applyBorder="1">
      <alignment vertical="center"/>
    </xf>
    <xf numFmtId="0" fontId="58" fillId="0" borderId="9" xfId="2" applyFont="1" applyBorder="1">
      <alignment vertical="center"/>
    </xf>
    <xf numFmtId="0" fontId="58" fillId="0" borderId="4" xfId="2" applyFont="1" applyBorder="1">
      <alignment vertical="center"/>
    </xf>
    <xf numFmtId="0" fontId="58" fillId="0" borderId="11" xfId="2" applyFont="1" applyBorder="1">
      <alignment vertical="center"/>
    </xf>
    <xf numFmtId="0" fontId="58" fillId="0" borderId="14" xfId="2" applyFont="1" applyBorder="1">
      <alignment vertical="center"/>
    </xf>
    <xf numFmtId="0" fontId="58" fillId="0" borderId="6" xfId="2" applyFont="1" applyBorder="1" applyAlignment="1">
      <alignment vertical="center" wrapText="1"/>
    </xf>
    <xf numFmtId="0" fontId="58" fillId="2" borderId="25" xfId="2" applyFont="1" applyFill="1" applyBorder="1">
      <alignment vertical="center"/>
    </xf>
    <xf numFmtId="0" fontId="58" fillId="2" borderId="26" xfId="2" applyFont="1" applyFill="1" applyBorder="1">
      <alignment vertical="center"/>
    </xf>
    <xf numFmtId="0" fontId="23" fillId="2" borderId="24" xfId="2" applyFont="1" applyFill="1" applyBorder="1">
      <alignment vertical="center"/>
    </xf>
    <xf numFmtId="0" fontId="23" fillId="2" borderId="25" xfId="2" applyFont="1" applyFill="1" applyBorder="1">
      <alignment vertical="center"/>
    </xf>
    <xf numFmtId="0" fontId="64" fillId="2" borderId="24" xfId="2" applyFont="1" applyFill="1" applyBorder="1">
      <alignment vertical="center"/>
    </xf>
    <xf numFmtId="182" fontId="54" fillId="0" borderId="42" xfId="1" applyNumberFormat="1" applyFont="1" applyFill="1" applyBorder="1" applyAlignment="1" applyProtection="1">
      <alignment horizontal="center" vertical="center"/>
      <protection hidden="1"/>
    </xf>
    <xf numFmtId="38" fontId="54" fillId="0" borderId="42" xfId="1" applyFont="1" applyFill="1" applyBorder="1" applyAlignment="1" applyProtection="1">
      <alignment horizontal="center" vertical="center"/>
      <protection hidden="1"/>
    </xf>
    <xf numFmtId="0" fontId="43" fillId="3" borderId="2" xfId="9" applyFont="1" applyFill="1" applyBorder="1" applyAlignment="1" applyProtection="1">
      <alignment horizontal="center" vertical="center"/>
      <protection hidden="1"/>
    </xf>
    <xf numFmtId="0" fontId="43" fillId="3" borderId="0" xfId="9" applyFont="1" applyFill="1" applyProtection="1">
      <alignment vertical="center"/>
      <protection hidden="1"/>
    </xf>
    <xf numFmtId="0" fontId="35" fillId="0" borderId="1" xfId="0" applyFont="1" applyBorder="1" applyAlignment="1">
      <alignment horizontal="center" vertical="center" wrapText="1"/>
    </xf>
    <xf numFmtId="0" fontId="43" fillId="2" borderId="1" xfId="9" applyFont="1" applyFill="1" applyBorder="1" applyAlignment="1" applyProtection="1">
      <alignment horizontal="center" vertical="center"/>
      <protection locked="0"/>
    </xf>
    <xf numFmtId="0" fontId="36" fillId="2" borderId="24" xfId="2" applyFont="1" applyFill="1" applyBorder="1" applyProtection="1">
      <alignment vertical="center"/>
      <protection hidden="1"/>
    </xf>
    <xf numFmtId="0" fontId="36" fillId="2" borderId="25" xfId="2" applyFont="1" applyFill="1" applyBorder="1" applyProtection="1">
      <alignment vertical="center"/>
      <protection hidden="1"/>
    </xf>
    <xf numFmtId="0" fontId="36" fillId="2" borderId="26" xfId="2" applyFont="1" applyFill="1" applyBorder="1" applyProtection="1">
      <alignment vertical="center"/>
      <protection hidden="1"/>
    </xf>
    <xf numFmtId="0" fontId="47" fillId="2" borderId="1" xfId="9" applyFont="1" applyFill="1" applyBorder="1" applyAlignment="1" applyProtection="1">
      <alignment horizontal="center" vertical="center"/>
      <protection hidden="1"/>
    </xf>
    <xf numFmtId="0" fontId="19" fillId="2" borderId="1" xfId="0" applyFont="1" applyFill="1" applyBorder="1">
      <alignment vertical="center"/>
    </xf>
    <xf numFmtId="0" fontId="58" fillId="2" borderId="1" xfId="0" applyFont="1" applyFill="1" applyBorder="1">
      <alignment vertical="center"/>
    </xf>
    <xf numFmtId="0" fontId="68" fillId="0" borderId="5" xfId="0" applyFont="1" applyBorder="1" applyAlignment="1"/>
    <xf numFmtId="0" fontId="5" fillId="0" borderId="0" xfId="0" applyFont="1">
      <alignment vertical="center"/>
    </xf>
    <xf numFmtId="0" fontId="5" fillId="0" borderId="0" xfId="0" applyFont="1" applyAlignment="1">
      <alignment vertical="center" shrinkToFit="1"/>
    </xf>
    <xf numFmtId="0" fontId="5" fillId="0" borderId="0" xfId="0" applyFont="1" applyAlignment="1">
      <alignment horizontal="center" vertical="center"/>
    </xf>
    <xf numFmtId="0" fontId="5" fillId="0" borderId="0" xfId="0" applyFont="1" applyAlignment="1">
      <alignment horizontal="center" vertical="center" shrinkToFit="1"/>
    </xf>
    <xf numFmtId="0" fontId="5" fillId="0" borderId="5" xfId="2" applyBorder="1" applyAlignment="1">
      <alignment horizontal="left" vertical="center"/>
    </xf>
    <xf numFmtId="0" fontId="18" fillId="3" borderId="9" xfId="0" applyFont="1" applyFill="1" applyBorder="1">
      <alignment vertical="center"/>
    </xf>
    <xf numFmtId="0" fontId="27" fillId="0" borderId="15" xfId="0" quotePrefix="1" applyFont="1" applyBorder="1" applyAlignment="1" applyProtection="1">
      <alignment horizontal="right" vertical="top"/>
      <protection hidden="1"/>
    </xf>
    <xf numFmtId="38" fontId="42" fillId="2" borderId="2" xfId="11" applyFont="1" applyFill="1" applyBorder="1" applyAlignment="1" applyProtection="1">
      <alignment horizontal="center" vertical="center"/>
      <protection hidden="1"/>
    </xf>
    <xf numFmtId="0" fontId="19" fillId="3" borderId="1" xfId="2" applyFont="1" applyFill="1" applyBorder="1" applyAlignment="1">
      <alignment horizontal="left" vertical="center"/>
    </xf>
    <xf numFmtId="0" fontId="19" fillId="3" borderId="1" xfId="2" applyFont="1" applyFill="1" applyBorder="1">
      <alignment vertical="center"/>
    </xf>
    <xf numFmtId="176" fontId="19" fillId="3" borderId="1" xfId="2" applyNumberFormat="1" applyFont="1" applyFill="1" applyBorder="1" applyAlignment="1">
      <alignment horizontal="right" vertical="center"/>
    </xf>
    <xf numFmtId="0" fontId="18" fillId="3" borderId="1" xfId="2" applyFont="1" applyFill="1" applyBorder="1" applyAlignment="1">
      <alignment horizontal="center" vertical="center" shrinkToFit="1"/>
    </xf>
    <xf numFmtId="0" fontId="18" fillId="3" borderId="6" xfId="2" applyFont="1" applyFill="1" applyBorder="1" applyAlignment="1">
      <alignment horizontal="center" vertical="center" shrinkToFit="1"/>
    </xf>
    <xf numFmtId="12" fontId="23" fillId="0" borderId="0" xfId="2" applyNumberFormat="1" applyFont="1" applyProtection="1">
      <alignment vertical="center"/>
      <protection hidden="1"/>
    </xf>
    <xf numFmtId="0" fontId="19" fillId="3" borderId="13" xfId="2" applyFont="1" applyFill="1" applyBorder="1">
      <alignment vertical="center"/>
    </xf>
    <xf numFmtId="0" fontId="19" fillId="3" borderId="14" xfId="2" applyFont="1" applyFill="1" applyBorder="1">
      <alignment vertical="center"/>
    </xf>
    <xf numFmtId="0" fontId="0" fillId="0" borderId="1" xfId="0" applyBorder="1" applyAlignment="1">
      <alignment horizontal="center" vertical="center" wrapText="1"/>
    </xf>
    <xf numFmtId="181" fontId="5" fillId="0" borderId="0" xfId="2" applyNumberFormat="1" applyProtection="1">
      <alignment vertical="center"/>
      <protection hidden="1"/>
    </xf>
    <xf numFmtId="0" fontId="14" fillId="0" borderId="0" xfId="0" applyFont="1" applyAlignment="1">
      <alignment horizontal="left"/>
    </xf>
    <xf numFmtId="0" fontId="5" fillId="0" borderId="2" xfId="0" applyFont="1" applyBorder="1">
      <alignment vertical="center"/>
    </xf>
    <xf numFmtId="0" fontId="5" fillId="0" borderId="4" xfId="0" applyFont="1" applyBorder="1">
      <alignment vertical="center"/>
    </xf>
    <xf numFmtId="0" fontId="5" fillId="0" borderId="3" xfId="0" applyFont="1" applyBorder="1">
      <alignment vertical="center"/>
    </xf>
    <xf numFmtId="0" fontId="19" fillId="2" borderId="2" xfId="2" applyFont="1" applyFill="1" applyBorder="1" applyAlignment="1">
      <alignment horizontal="center" vertical="center"/>
    </xf>
    <xf numFmtId="0" fontId="19" fillId="2" borderId="3" xfId="2" applyFont="1" applyFill="1" applyBorder="1" applyAlignment="1">
      <alignment horizontal="center" vertical="center"/>
    </xf>
    <xf numFmtId="0" fontId="19" fillId="2" borderId="4" xfId="2" applyFont="1" applyFill="1" applyBorder="1" applyAlignment="1">
      <alignment horizontal="center" vertical="center"/>
    </xf>
    <xf numFmtId="177" fontId="28" fillId="2" borderId="3" xfId="0" applyNumberFormat="1" applyFont="1" applyFill="1" applyBorder="1" applyAlignment="1">
      <alignment horizontal="left" vertical="center" shrinkToFit="1"/>
    </xf>
    <xf numFmtId="177" fontId="28" fillId="2" borderId="4" xfId="0" applyNumberFormat="1" applyFont="1" applyFill="1" applyBorder="1" applyAlignment="1">
      <alignment horizontal="left" vertical="center" shrinkToFit="1"/>
    </xf>
    <xf numFmtId="177" fontId="28" fillId="2" borderId="10" xfId="0" applyNumberFormat="1" applyFont="1" applyFill="1" applyBorder="1" applyAlignment="1">
      <alignment horizontal="left" vertical="center" shrinkToFit="1"/>
    </xf>
    <xf numFmtId="177" fontId="28" fillId="2" borderId="11" xfId="0" applyNumberFormat="1" applyFont="1" applyFill="1" applyBorder="1" applyAlignment="1">
      <alignment horizontal="left" vertical="center" shrinkToFit="1"/>
    </xf>
    <xf numFmtId="49" fontId="28" fillId="3" borderId="15" xfId="0" quotePrefix="1" applyNumberFormat="1" applyFont="1" applyFill="1" applyBorder="1" applyAlignment="1" applyProtection="1">
      <alignment horizontal="right" vertical="top"/>
      <protection hidden="1"/>
    </xf>
    <xf numFmtId="0" fontId="14" fillId="2" borderId="2" xfId="0" applyFont="1" applyFill="1" applyBorder="1" applyAlignment="1" applyProtection="1">
      <alignment horizontal="left" vertical="center"/>
      <protection locked="0"/>
    </xf>
    <xf numFmtId="0" fontId="14" fillId="2" borderId="3"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58" fontId="14" fillId="2" borderId="2" xfId="0" applyNumberFormat="1" applyFont="1" applyFill="1" applyBorder="1" applyAlignment="1" applyProtection="1">
      <alignment horizontal="center" vertical="center"/>
      <protection hidden="1"/>
    </xf>
    <xf numFmtId="58" fontId="14" fillId="2" borderId="3" xfId="0" applyNumberFormat="1" applyFont="1" applyFill="1" applyBorder="1" applyAlignment="1" applyProtection="1">
      <alignment horizontal="center" vertical="center"/>
      <protection hidden="1"/>
    </xf>
    <xf numFmtId="58" fontId="14" fillId="2" borderId="4" xfId="0" applyNumberFormat="1" applyFont="1" applyFill="1" applyBorder="1" applyAlignment="1" applyProtection="1">
      <alignment horizontal="center" vertical="center"/>
      <protection hidden="1"/>
    </xf>
    <xf numFmtId="58" fontId="12" fillId="2" borderId="2" xfId="0" applyNumberFormat="1" applyFont="1" applyFill="1" applyBorder="1" applyAlignment="1" applyProtection="1">
      <alignment horizontal="left" vertical="center"/>
      <protection hidden="1"/>
    </xf>
    <xf numFmtId="58" fontId="12" fillId="2" borderId="3" xfId="0" applyNumberFormat="1" applyFont="1" applyFill="1" applyBorder="1" applyAlignment="1" applyProtection="1">
      <alignment horizontal="left" vertical="center"/>
      <protection hidden="1"/>
    </xf>
    <xf numFmtId="58" fontId="12" fillId="2" borderId="4" xfId="0" applyNumberFormat="1" applyFont="1" applyFill="1" applyBorder="1" applyAlignment="1" applyProtection="1">
      <alignment horizontal="left" vertical="center"/>
      <protection hidden="1"/>
    </xf>
    <xf numFmtId="58" fontId="12" fillId="2" borderId="2" xfId="0" applyNumberFormat="1" applyFont="1" applyFill="1" applyBorder="1" applyAlignment="1" applyProtection="1">
      <alignment horizontal="left" vertical="center"/>
      <protection locked="0"/>
    </xf>
    <xf numFmtId="58" fontId="12" fillId="2" borderId="3" xfId="0" applyNumberFormat="1" applyFont="1" applyFill="1" applyBorder="1" applyAlignment="1" applyProtection="1">
      <alignment horizontal="left" vertical="center"/>
      <protection locked="0"/>
    </xf>
    <xf numFmtId="58" fontId="12" fillId="2" borderId="4" xfId="0" applyNumberFormat="1" applyFont="1" applyFill="1" applyBorder="1" applyAlignment="1" applyProtection="1">
      <alignment horizontal="left" vertical="center"/>
      <protection locked="0"/>
    </xf>
    <xf numFmtId="0" fontId="3"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16" fillId="2" borderId="2" xfId="4" applyFont="1" applyFill="1" applyBorder="1" applyAlignment="1" applyProtection="1">
      <alignment vertical="center"/>
      <protection locked="0"/>
    </xf>
    <xf numFmtId="0" fontId="16" fillId="2" borderId="3" xfId="4" applyFont="1" applyFill="1" applyBorder="1" applyAlignment="1" applyProtection="1">
      <alignment vertical="center"/>
      <protection locked="0"/>
    </xf>
    <xf numFmtId="0" fontId="16" fillId="2" borderId="4" xfId="4" applyFont="1" applyFill="1" applyBorder="1" applyAlignment="1" applyProtection="1">
      <alignment vertical="center"/>
      <protection locked="0"/>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4" fillId="2" borderId="2" xfId="0" applyFont="1" applyFill="1" applyBorder="1" applyProtection="1">
      <alignment vertical="center"/>
      <protection locked="0"/>
    </xf>
    <xf numFmtId="0" fontId="14" fillId="2" borderId="3" xfId="0" applyFont="1" applyFill="1" applyBorder="1" applyProtection="1">
      <alignment vertical="center"/>
      <protection locked="0"/>
    </xf>
    <xf numFmtId="0" fontId="14" fillId="2" borderId="4" xfId="0" applyFont="1" applyFill="1" applyBorder="1" applyProtection="1">
      <alignment vertical="center"/>
      <protection locked="0"/>
    </xf>
    <xf numFmtId="0" fontId="14" fillId="2" borderId="2" xfId="0" applyFont="1" applyFill="1" applyBorder="1" applyAlignment="1" applyProtection="1">
      <alignment vertical="center" shrinkToFit="1"/>
      <protection locked="0"/>
    </xf>
    <xf numFmtId="0" fontId="14" fillId="2" borderId="3" xfId="0" applyFont="1" applyFill="1" applyBorder="1" applyAlignment="1" applyProtection="1">
      <alignment vertical="center" shrinkToFit="1"/>
      <protection locked="0"/>
    </xf>
    <xf numFmtId="0" fontId="14" fillId="2" borderId="4" xfId="0" applyFont="1" applyFill="1" applyBorder="1" applyAlignment="1" applyProtection="1">
      <alignment vertical="center" shrinkToFit="1"/>
      <protection locked="0"/>
    </xf>
    <xf numFmtId="0" fontId="15" fillId="2" borderId="2" xfId="4" applyFill="1" applyBorder="1" applyAlignment="1" applyProtection="1">
      <alignment vertical="center"/>
      <protection locked="0"/>
    </xf>
    <xf numFmtId="0" fontId="15" fillId="2" borderId="3" xfId="4" applyFill="1" applyBorder="1" applyAlignment="1" applyProtection="1">
      <alignment vertical="center"/>
      <protection locked="0"/>
    </xf>
    <xf numFmtId="0" fontId="15" fillId="2" borderId="4" xfId="4" applyFill="1" applyBorder="1" applyAlignment="1" applyProtection="1">
      <alignment vertical="center"/>
      <protection locked="0"/>
    </xf>
    <xf numFmtId="0" fontId="0" fillId="0" borderId="6" xfId="0" applyBorder="1" applyAlignment="1">
      <alignment horizontal="center" vertical="center"/>
    </xf>
    <xf numFmtId="0" fontId="0" fillId="0" borderId="8" xfId="0" applyBorder="1" applyAlignment="1">
      <alignment horizontal="center" vertical="center"/>
    </xf>
    <xf numFmtId="0" fontId="10" fillId="2" borderId="2" xfId="0" applyFont="1" applyFill="1" applyBorder="1" applyProtection="1">
      <alignment vertical="center"/>
      <protection locked="0"/>
    </xf>
    <xf numFmtId="0" fontId="10" fillId="2" borderId="3" xfId="0" applyFont="1" applyFill="1" applyBorder="1" applyProtection="1">
      <alignment vertical="center"/>
      <protection locked="0"/>
    </xf>
    <xf numFmtId="0" fontId="10" fillId="2" borderId="4" xfId="0" applyFont="1" applyFill="1" applyBorder="1" applyProtection="1">
      <alignment vertical="center"/>
      <protection locked="0"/>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0" fillId="0" borderId="7" xfId="0" applyBorder="1" applyAlignment="1">
      <alignment horizontal="center" vertical="center"/>
    </xf>
    <xf numFmtId="0" fontId="14" fillId="2" borderId="2" xfId="4" applyFont="1" applyFill="1" applyBorder="1" applyAlignment="1" applyProtection="1">
      <alignment vertical="center"/>
      <protection locked="0"/>
    </xf>
    <xf numFmtId="0" fontId="14" fillId="2" borderId="3" xfId="4" applyFont="1" applyFill="1" applyBorder="1" applyAlignment="1" applyProtection="1">
      <alignment vertical="center"/>
      <protection locked="0"/>
    </xf>
    <xf numFmtId="0" fontId="14" fillId="2" borderId="4" xfId="4" applyFont="1" applyFill="1" applyBorder="1" applyAlignment="1" applyProtection="1">
      <alignment vertical="center"/>
      <protection locked="0"/>
    </xf>
    <xf numFmtId="0" fontId="12" fillId="2" borderId="2" xfId="0" applyFont="1" applyFill="1" applyBorder="1" applyAlignment="1" applyProtection="1">
      <alignment horizontal="left" vertical="center"/>
      <protection locked="0"/>
    </xf>
    <xf numFmtId="0" fontId="12" fillId="2" borderId="3" xfId="0" applyFont="1" applyFill="1" applyBorder="1" applyAlignment="1" applyProtection="1">
      <alignment horizontal="left" vertical="center"/>
      <protection locked="0"/>
    </xf>
    <xf numFmtId="0" fontId="12" fillId="2" borderId="4" xfId="0" applyFont="1" applyFill="1" applyBorder="1" applyAlignment="1" applyProtection="1">
      <alignment horizontal="left" vertical="center"/>
      <protection locked="0"/>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2" fillId="2" borderId="2" xfId="0" applyFont="1" applyFill="1" applyBorder="1" applyProtection="1">
      <alignment vertical="center"/>
      <protection locked="0"/>
    </xf>
    <xf numFmtId="0" fontId="12" fillId="2" borderId="3" xfId="0" applyFont="1" applyFill="1" applyBorder="1" applyProtection="1">
      <alignment vertical="center"/>
      <protection locked="0"/>
    </xf>
    <xf numFmtId="0" fontId="12" fillId="2" borderId="4" xfId="0" applyFont="1" applyFill="1" applyBorder="1" applyProtection="1">
      <alignment vertical="center"/>
      <protection locked="0"/>
    </xf>
    <xf numFmtId="0" fontId="12" fillId="2" borderId="2" xfId="0" applyFont="1" applyFill="1" applyBorder="1" applyAlignment="1" applyProtection="1">
      <alignment vertical="center" shrinkToFit="1"/>
      <protection locked="0"/>
    </xf>
    <xf numFmtId="0" fontId="12" fillId="2" borderId="3" xfId="0" applyFont="1" applyFill="1" applyBorder="1" applyAlignment="1" applyProtection="1">
      <alignment vertical="center" shrinkToFit="1"/>
      <protection locked="0"/>
    </xf>
    <xf numFmtId="0" fontId="12" fillId="2" borderId="4" xfId="0" applyFont="1" applyFill="1" applyBorder="1" applyAlignment="1" applyProtection="1">
      <alignment vertical="center" shrinkToFit="1"/>
      <protection locked="0"/>
    </xf>
    <xf numFmtId="0" fontId="0" fillId="0" borderId="0" xfId="0" applyAlignment="1">
      <alignment horizontal="right"/>
    </xf>
    <xf numFmtId="184" fontId="10" fillId="2" borderId="2" xfId="0" applyNumberFormat="1" applyFont="1" applyFill="1" applyBorder="1" applyAlignment="1" applyProtection="1">
      <alignment horizontal="left" vertical="center"/>
      <protection locked="0"/>
    </xf>
    <xf numFmtId="184" fontId="10" fillId="2" borderId="3" xfId="0" applyNumberFormat="1" applyFont="1" applyFill="1" applyBorder="1" applyAlignment="1" applyProtection="1">
      <alignment horizontal="left" vertical="center"/>
      <protection locked="0"/>
    </xf>
    <xf numFmtId="184" fontId="10" fillId="2" borderId="4" xfId="0" applyNumberFormat="1" applyFont="1" applyFill="1" applyBorder="1" applyAlignment="1" applyProtection="1">
      <alignment horizontal="left" vertical="center"/>
      <protection locked="0"/>
    </xf>
    <xf numFmtId="184" fontId="12" fillId="2" borderId="1" xfId="3" applyNumberFormat="1" applyFont="1" applyFill="1" applyBorder="1" applyAlignment="1" applyProtection="1">
      <alignment horizontal="left" vertical="center"/>
      <protection locked="0"/>
    </xf>
    <xf numFmtId="0" fontId="10" fillId="2" borderId="2" xfId="0" applyFont="1" applyFill="1" applyBorder="1" applyAlignment="1" applyProtection="1">
      <alignment vertical="center" shrinkToFit="1"/>
      <protection locked="0"/>
    </xf>
    <xf numFmtId="0" fontId="10" fillId="2" borderId="3" xfId="0" applyFont="1" applyFill="1" applyBorder="1" applyAlignment="1" applyProtection="1">
      <alignment vertical="center" shrinkToFit="1"/>
      <protection locked="0"/>
    </xf>
    <xf numFmtId="0" fontId="10" fillId="2" borderId="4" xfId="0" applyFont="1" applyFill="1" applyBorder="1" applyAlignment="1" applyProtection="1">
      <alignment vertical="center" shrinkToFit="1"/>
      <protection locked="0"/>
    </xf>
    <xf numFmtId="0" fontId="3" fillId="2" borderId="2" xfId="0" applyFont="1" applyFill="1" applyBorder="1" applyAlignment="1" applyProtection="1">
      <alignment vertical="center" shrinkToFit="1"/>
      <protection locked="0"/>
    </xf>
    <xf numFmtId="0" fontId="16" fillId="2" borderId="2" xfId="4" applyFont="1" applyFill="1" applyBorder="1" applyAlignment="1" applyProtection="1">
      <alignment vertical="center" wrapText="1"/>
      <protection locked="0"/>
    </xf>
    <xf numFmtId="0" fontId="16" fillId="2" borderId="3" xfId="4" applyFont="1" applyFill="1" applyBorder="1" applyAlignment="1" applyProtection="1">
      <alignment vertical="center" wrapText="1"/>
      <protection locked="0"/>
    </xf>
    <xf numFmtId="0" fontId="16" fillId="2" borderId="4" xfId="4" applyFont="1" applyFill="1" applyBorder="1" applyAlignment="1" applyProtection="1">
      <alignment vertical="center" wrapText="1"/>
      <protection locked="0"/>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3" fillId="2" borderId="2" xfId="0" applyFont="1" applyFill="1" applyBorder="1" applyProtection="1">
      <alignment vertical="center"/>
      <protection locked="0"/>
    </xf>
    <xf numFmtId="0" fontId="3" fillId="2" borderId="3" xfId="0" applyFont="1" applyFill="1" applyBorder="1" applyProtection="1">
      <alignment vertical="center"/>
      <protection locked="0"/>
    </xf>
    <xf numFmtId="0" fontId="3" fillId="2" borderId="4" xfId="0" applyFont="1" applyFill="1" applyBorder="1" applyProtection="1">
      <alignment vertical="center"/>
      <protection locked="0"/>
    </xf>
    <xf numFmtId="0" fontId="36" fillId="2" borderId="25" xfId="2" applyFont="1" applyFill="1" applyBorder="1" applyProtection="1">
      <alignment vertical="center"/>
      <protection hidden="1"/>
    </xf>
    <xf numFmtId="181" fontId="36" fillId="2" borderId="25" xfId="2" applyNumberFormat="1" applyFont="1" applyFill="1" applyBorder="1" applyAlignment="1" applyProtection="1">
      <alignment horizontal="center" vertical="center" wrapText="1"/>
      <protection hidden="1"/>
    </xf>
    <xf numFmtId="181" fontId="36" fillId="2" borderId="25" xfId="2" applyNumberFormat="1" applyFont="1" applyFill="1" applyBorder="1" applyAlignment="1" applyProtection="1">
      <alignment horizontal="center" vertical="center"/>
      <protection hidden="1"/>
    </xf>
    <xf numFmtId="0" fontId="36" fillId="2" borderId="26" xfId="2" applyFont="1" applyFill="1" applyBorder="1" applyProtection="1">
      <alignment vertical="center"/>
      <protection hidden="1"/>
    </xf>
    <xf numFmtId="181" fontId="36" fillId="2" borderId="26" xfId="2" applyNumberFormat="1" applyFont="1" applyFill="1" applyBorder="1" applyAlignment="1" applyProtection="1">
      <alignment horizontal="center" vertical="center" wrapText="1"/>
      <protection hidden="1"/>
    </xf>
    <xf numFmtId="181" fontId="36" fillId="2" borderId="26" xfId="2" applyNumberFormat="1" applyFont="1" applyFill="1" applyBorder="1" applyAlignment="1" applyProtection="1">
      <alignment horizontal="center" vertical="center"/>
      <protection hidden="1"/>
    </xf>
    <xf numFmtId="0" fontId="55" fillId="2" borderId="25" xfId="2" applyFont="1" applyFill="1" applyBorder="1" applyProtection="1">
      <alignment vertical="center"/>
      <protection hidden="1"/>
    </xf>
    <xf numFmtId="181" fontId="55" fillId="2" borderId="25" xfId="2" applyNumberFormat="1" applyFont="1" applyFill="1" applyBorder="1" applyAlignment="1" applyProtection="1">
      <alignment horizontal="center" vertical="center" wrapText="1"/>
      <protection hidden="1"/>
    </xf>
    <xf numFmtId="181" fontId="55" fillId="2" borderId="25" xfId="2" applyNumberFormat="1" applyFont="1" applyFill="1" applyBorder="1" applyAlignment="1" applyProtection="1">
      <alignment horizontal="center" vertical="center"/>
      <protection hidden="1"/>
    </xf>
    <xf numFmtId="0" fontId="55" fillId="2" borderId="24" xfId="2" applyFont="1" applyFill="1" applyBorder="1" applyProtection="1">
      <alignment vertical="center"/>
      <protection hidden="1"/>
    </xf>
    <xf numFmtId="181" fontId="55" fillId="2" borderId="24" xfId="2" applyNumberFormat="1" applyFont="1" applyFill="1" applyBorder="1" applyAlignment="1" applyProtection="1">
      <alignment horizontal="center" vertical="center" wrapText="1"/>
      <protection hidden="1"/>
    </xf>
    <xf numFmtId="181" fontId="55" fillId="2" borderId="24" xfId="2" applyNumberFormat="1" applyFont="1" applyFill="1" applyBorder="1" applyAlignment="1" applyProtection="1">
      <alignment horizontal="center" vertical="center"/>
      <protection hidden="1"/>
    </xf>
    <xf numFmtId="0" fontId="36" fillId="3" borderId="1" xfId="2" applyFont="1" applyFill="1" applyBorder="1" applyAlignment="1" applyProtection="1">
      <alignment horizontal="center" vertical="center"/>
      <protection hidden="1"/>
    </xf>
    <xf numFmtId="0" fontId="36" fillId="3" borderId="1" xfId="2" applyFont="1" applyFill="1" applyBorder="1" applyAlignment="1" applyProtection="1">
      <alignment horizontal="center" vertical="center" wrapText="1"/>
      <protection hidden="1"/>
    </xf>
    <xf numFmtId="38" fontId="42" fillId="2" borderId="2" xfId="11" applyFont="1" applyFill="1" applyBorder="1" applyAlignment="1" applyProtection="1">
      <alignment horizontal="center" vertical="center"/>
      <protection locked="0"/>
    </xf>
    <xf numFmtId="38" fontId="42" fillId="2" borderId="4" xfId="11" applyFont="1" applyFill="1" applyBorder="1" applyAlignment="1" applyProtection="1">
      <alignment horizontal="center" vertical="center"/>
      <protection locked="0"/>
    </xf>
    <xf numFmtId="177" fontId="42" fillId="2" borderId="46" xfId="1" applyNumberFormat="1" applyFont="1" applyFill="1" applyBorder="1" applyAlignment="1" applyProtection="1">
      <alignment horizontal="center" vertical="center"/>
      <protection hidden="1"/>
    </xf>
    <xf numFmtId="177" fontId="42" fillId="2" borderId="47" xfId="1" applyNumberFormat="1" applyFont="1" applyFill="1" applyBorder="1" applyAlignment="1" applyProtection="1">
      <alignment horizontal="center" vertical="center"/>
      <protection hidden="1"/>
    </xf>
    <xf numFmtId="177" fontId="42" fillId="2" borderId="48" xfId="1" applyNumberFormat="1" applyFont="1" applyFill="1" applyBorder="1" applyAlignment="1" applyProtection="1">
      <alignment horizontal="center" vertical="center"/>
      <protection hidden="1"/>
    </xf>
    <xf numFmtId="180" fontId="37" fillId="0" borderId="40" xfId="5" applyNumberFormat="1" applyFont="1" applyFill="1" applyBorder="1" applyAlignment="1" applyProtection="1">
      <alignment horizontal="right" vertical="center" indent="1"/>
      <protection hidden="1"/>
    </xf>
    <xf numFmtId="180" fontId="37" fillId="0" borderId="30" xfId="5" applyNumberFormat="1" applyFont="1" applyFill="1" applyBorder="1" applyAlignment="1" applyProtection="1">
      <alignment horizontal="right" vertical="center" indent="1"/>
      <protection hidden="1"/>
    </xf>
    <xf numFmtId="180" fontId="37" fillId="0" borderId="41" xfId="5" applyNumberFormat="1" applyFont="1" applyFill="1" applyBorder="1" applyAlignment="1" applyProtection="1">
      <alignment horizontal="right" vertical="center" indent="1"/>
      <protection hidden="1"/>
    </xf>
    <xf numFmtId="0" fontId="43" fillId="3" borderId="2" xfId="9" applyFont="1" applyFill="1" applyBorder="1" applyAlignment="1" applyProtection="1">
      <alignment horizontal="center" vertical="center"/>
      <protection hidden="1"/>
    </xf>
    <xf numFmtId="0" fontId="43" fillId="3" borderId="4" xfId="9" applyFont="1" applyFill="1" applyBorder="1" applyAlignment="1" applyProtection="1">
      <alignment horizontal="center" vertical="center"/>
      <protection hidden="1"/>
    </xf>
    <xf numFmtId="0" fontId="43" fillId="3" borderId="43" xfId="9" applyFont="1" applyFill="1" applyBorder="1" applyAlignment="1" applyProtection="1">
      <alignment horizontal="center" vertical="center"/>
      <protection hidden="1"/>
    </xf>
    <xf numFmtId="0" fontId="43" fillId="3" borderId="44" xfId="9" applyFont="1" applyFill="1" applyBorder="1" applyAlignment="1" applyProtection="1">
      <alignment horizontal="center" vertical="center"/>
      <protection hidden="1"/>
    </xf>
    <xf numFmtId="0" fontId="43" fillId="3" borderId="45" xfId="9" applyFont="1" applyFill="1" applyBorder="1" applyAlignment="1" applyProtection="1">
      <alignment horizontal="center" vertical="center"/>
      <protection hidden="1"/>
    </xf>
    <xf numFmtId="0" fontId="19" fillId="2" borderId="2" xfId="0" applyFont="1" applyFill="1" applyBorder="1" applyAlignment="1" applyProtection="1">
      <alignment horizontal="center" vertical="center"/>
      <protection hidden="1"/>
    </xf>
    <xf numFmtId="0" fontId="19" fillId="2" borderId="4" xfId="0" applyFont="1" applyFill="1" applyBorder="1" applyAlignment="1" applyProtection="1">
      <alignment horizontal="center" vertical="center"/>
      <protection hidden="1"/>
    </xf>
    <xf numFmtId="0" fontId="19" fillId="2" borderId="9" xfId="0" applyFont="1" applyFill="1" applyBorder="1" applyAlignment="1" applyProtection="1">
      <alignment horizontal="center" vertical="center"/>
      <protection hidden="1"/>
    </xf>
    <xf numFmtId="0" fontId="19" fillId="2" borderId="11" xfId="0" applyFont="1" applyFill="1" applyBorder="1" applyAlignment="1" applyProtection="1">
      <alignment horizontal="center" vertical="center"/>
      <protection hidden="1"/>
    </xf>
    <xf numFmtId="0" fontId="42" fillId="3" borderId="2" xfId="9" applyFont="1" applyFill="1" applyBorder="1" applyAlignment="1" applyProtection="1">
      <alignment horizontal="center" vertical="center"/>
      <protection hidden="1"/>
    </xf>
    <xf numFmtId="0" fontId="42" fillId="3" borderId="4" xfId="9" applyFont="1" applyFill="1" applyBorder="1" applyAlignment="1" applyProtection="1">
      <alignment horizontal="center" vertical="center"/>
      <protection hidden="1"/>
    </xf>
    <xf numFmtId="0" fontId="42" fillId="3" borderId="43" xfId="9" applyFont="1" applyFill="1" applyBorder="1" applyAlignment="1" applyProtection="1">
      <alignment horizontal="center" vertical="center"/>
      <protection hidden="1"/>
    </xf>
    <xf numFmtId="0" fontId="42" fillId="3" borderId="44" xfId="9" applyFont="1" applyFill="1" applyBorder="1" applyAlignment="1" applyProtection="1">
      <alignment horizontal="center" vertical="center"/>
      <protection hidden="1"/>
    </xf>
    <xf numFmtId="0" fontId="42" fillId="3" borderId="45" xfId="9" applyFont="1" applyFill="1" applyBorder="1" applyAlignment="1" applyProtection="1">
      <alignment horizontal="center" vertical="center"/>
      <protection hidden="1"/>
    </xf>
    <xf numFmtId="0" fontId="43" fillId="0" borderId="28" xfId="2" applyFont="1" applyBorder="1" applyAlignment="1" applyProtection="1">
      <alignment horizontal="left" vertical="center" wrapText="1"/>
      <protection hidden="1"/>
    </xf>
    <xf numFmtId="0" fontId="36" fillId="0" borderId="39" xfId="2" applyFont="1" applyBorder="1" applyAlignment="1" applyProtection="1">
      <alignment horizontal="left" vertical="center" indent="4"/>
      <protection hidden="1"/>
    </xf>
    <xf numFmtId="0" fontId="36" fillId="0" borderId="3" xfId="2" applyFont="1" applyBorder="1" applyAlignment="1" applyProtection="1">
      <alignment horizontal="left" vertical="center" indent="4"/>
      <protection hidden="1"/>
    </xf>
    <xf numFmtId="0" fontId="36" fillId="0" borderId="38" xfId="2" applyFont="1" applyBorder="1" applyAlignment="1" applyProtection="1">
      <alignment horizontal="left" vertical="center" indent="4"/>
      <protection hidden="1"/>
    </xf>
    <xf numFmtId="180" fontId="54" fillId="0" borderId="39" xfId="2" applyNumberFormat="1" applyFont="1" applyBorder="1" applyAlignment="1" applyProtection="1">
      <alignment horizontal="right" vertical="center" indent="1"/>
      <protection hidden="1"/>
    </xf>
    <xf numFmtId="180" fontId="54" fillId="0" borderId="3" xfId="2" applyNumberFormat="1" applyFont="1" applyBorder="1" applyAlignment="1" applyProtection="1">
      <alignment horizontal="right" vertical="center" indent="1"/>
      <protection hidden="1"/>
    </xf>
    <xf numFmtId="180" fontId="54" fillId="0" borderId="38" xfId="2" applyNumberFormat="1" applyFont="1" applyBorder="1" applyAlignment="1" applyProtection="1">
      <alignment horizontal="right" vertical="center" indent="1"/>
      <protection hidden="1"/>
    </xf>
    <xf numFmtId="0" fontId="53" fillId="0" borderId="40" xfId="2" applyFont="1" applyBorder="1" applyAlignment="1" applyProtection="1">
      <alignment horizontal="left" vertical="center" wrapText="1" indent="4"/>
      <protection hidden="1"/>
    </xf>
    <xf numFmtId="0" fontId="53" fillId="0" borderId="30" xfId="2" applyFont="1" applyBorder="1" applyAlignment="1" applyProtection="1">
      <alignment horizontal="left" vertical="center" wrapText="1" indent="4"/>
      <protection hidden="1"/>
    </xf>
    <xf numFmtId="0" fontId="53" fillId="0" borderId="41" xfId="2" applyFont="1" applyBorder="1" applyAlignment="1" applyProtection="1">
      <alignment horizontal="left" vertical="center" wrapText="1" indent="4"/>
      <protection hidden="1"/>
    </xf>
    <xf numFmtId="38" fontId="37" fillId="2" borderId="34" xfId="5" applyFont="1" applyFill="1" applyBorder="1" applyAlignment="1" applyProtection="1">
      <alignment horizontal="center" vertical="center"/>
      <protection hidden="1"/>
    </xf>
    <xf numFmtId="38" fontId="37" fillId="2" borderId="35" xfId="5" applyFont="1" applyFill="1" applyBorder="1" applyAlignment="1" applyProtection="1">
      <alignment horizontal="center" vertical="center"/>
      <protection hidden="1"/>
    </xf>
    <xf numFmtId="38" fontId="37" fillId="2" borderId="36" xfId="5" applyFont="1" applyFill="1" applyBorder="1" applyAlignment="1" applyProtection="1">
      <alignment horizontal="center" vertical="center"/>
      <protection hidden="1"/>
    </xf>
    <xf numFmtId="0" fontId="44" fillId="0" borderId="0" xfId="2" applyFont="1" applyAlignment="1" applyProtection="1">
      <alignment horizontal="center" vertical="center"/>
      <protection hidden="1"/>
    </xf>
    <xf numFmtId="0" fontId="45" fillId="0" borderId="32" xfId="2" applyFont="1" applyBorder="1" applyAlignment="1" applyProtection="1">
      <alignment horizontal="center" vertical="center"/>
      <protection hidden="1"/>
    </xf>
    <xf numFmtId="0" fontId="36" fillId="0" borderId="40" xfId="2" applyFont="1" applyBorder="1" applyAlignment="1" applyProtection="1">
      <alignment horizontal="left" vertical="center" wrapText="1" indent="5"/>
      <protection hidden="1"/>
    </xf>
    <xf numFmtId="0" fontId="36" fillId="0" borderId="30" xfId="2" applyFont="1" applyBorder="1" applyAlignment="1" applyProtection="1">
      <alignment horizontal="left" vertical="center" wrapText="1" indent="5"/>
      <protection hidden="1"/>
    </xf>
    <xf numFmtId="0" fontId="36" fillId="0" borderId="41" xfId="2" applyFont="1" applyBorder="1" applyAlignment="1" applyProtection="1">
      <alignment horizontal="left" vertical="center" wrapText="1" indent="5"/>
      <protection hidden="1"/>
    </xf>
    <xf numFmtId="38" fontId="46" fillId="0" borderId="40" xfId="5" applyFont="1" applyFill="1" applyBorder="1" applyAlignment="1" applyProtection="1">
      <alignment horizontal="center" vertical="center"/>
      <protection hidden="1"/>
    </xf>
    <xf numFmtId="38" fontId="46" fillId="0" borderId="30" xfId="5" applyFont="1" applyFill="1" applyBorder="1" applyAlignment="1" applyProtection="1">
      <alignment horizontal="center" vertical="center"/>
      <protection hidden="1"/>
    </xf>
    <xf numFmtId="38" fontId="46" fillId="0" borderId="41" xfId="5" applyFont="1" applyFill="1" applyBorder="1" applyAlignment="1" applyProtection="1">
      <alignment horizontal="center" vertical="center"/>
      <protection hidden="1"/>
    </xf>
    <xf numFmtId="38" fontId="66" fillId="0" borderId="40" xfId="5" applyFont="1" applyFill="1" applyBorder="1" applyAlignment="1" applyProtection="1">
      <alignment horizontal="center" vertical="center"/>
      <protection hidden="1"/>
    </xf>
    <xf numFmtId="38" fontId="66" fillId="0" borderId="30" xfId="5" applyFont="1" applyFill="1" applyBorder="1" applyAlignment="1" applyProtection="1">
      <alignment horizontal="center" vertical="center"/>
      <protection hidden="1"/>
    </xf>
    <xf numFmtId="38" fontId="66" fillId="0" borderId="41" xfId="5" applyFont="1" applyFill="1" applyBorder="1" applyAlignment="1" applyProtection="1">
      <alignment horizontal="center" vertical="center"/>
      <protection hidden="1"/>
    </xf>
    <xf numFmtId="0" fontId="53" fillId="0" borderId="39" xfId="2" applyFont="1" applyBorder="1" applyAlignment="1" applyProtection="1">
      <alignment horizontal="left" vertical="center" indent="4"/>
      <protection hidden="1"/>
    </xf>
    <xf numFmtId="0" fontId="53" fillId="0" borderId="3" xfId="2" applyFont="1" applyBorder="1" applyAlignment="1" applyProtection="1">
      <alignment horizontal="left" vertical="center" indent="4"/>
      <protection hidden="1"/>
    </xf>
    <xf numFmtId="0" fontId="53" fillId="0" borderId="38" xfId="2" applyFont="1" applyBorder="1" applyAlignment="1" applyProtection="1">
      <alignment horizontal="left" vertical="center" indent="4"/>
      <protection hidden="1"/>
    </xf>
    <xf numFmtId="0" fontId="36" fillId="0" borderId="31" xfId="2" applyFont="1" applyBorder="1" applyAlignment="1" applyProtection="1">
      <alignment horizontal="center" vertical="center"/>
      <protection hidden="1"/>
    </xf>
    <xf numFmtId="0" fontId="36" fillId="0" borderId="42" xfId="2" applyFont="1" applyBorder="1" applyAlignment="1" applyProtection="1">
      <alignment horizontal="center" vertical="center"/>
      <protection hidden="1"/>
    </xf>
    <xf numFmtId="0" fontId="36" fillId="0" borderId="34" xfId="2" applyFont="1" applyBorder="1" applyAlignment="1" applyProtection="1">
      <alignment horizontal="left" vertical="center" wrapText="1" indent="5"/>
      <protection hidden="1"/>
    </xf>
    <xf numFmtId="0" fontId="36" fillId="0" borderId="35" xfId="2" applyFont="1" applyBorder="1" applyAlignment="1" applyProtection="1">
      <alignment horizontal="left" vertical="center" wrapText="1" indent="5"/>
      <protection hidden="1"/>
    </xf>
    <xf numFmtId="0" fontId="36" fillId="0" borderId="36" xfId="2" applyFont="1" applyBorder="1" applyAlignment="1" applyProtection="1">
      <alignment horizontal="left" vertical="center" wrapText="1" indent="5"/>
      <protection hidden="1"/>
    </xf>
    <xf numFmtId="0" fontId="36" fillId="0" borderId="39" xfId="2" applyFont="1" applyBorder="1" applyAlignment="1" applyProtection="1">
      <alignment horizontal="left" vertical="center" wrapText="1" indent="5"/>
      <protection hidden="1"/>
    </xf>
    <xf numFmtId="0" fontId="36" fillId="0" borderId="3" xfId="2" applyFont="1" applyBorder="1" applyAlignment="1" applyProtection="1">
      <alignment horizontal="left" vertical="center" wrapText="1" indent="5"/>
      <protection hidden="1"/>
    </xf>
    <xf numFmtId="0" fontId="36" fillId="0" borderId="38" xfId="2" applyFont="1" applyBorder="1" applyAlignment="1" applyProtection="1">
      <alignment horizontal="left" vertical="center" wrapText="1" indent="5"/>
      <protection hidden="1"/>
    </xf>
    <xf numFmtId="12" fontId="54" fillId="0" borderId="39" xfId="5" applyNumberFormat="1" applyFont="1" applyFill="1" applyBorder="1" applyAlignment="1" applyProtection="1">
      <alignment horizontal="center" vertical="center"/>
      <protection hidden="1"/>
    </xf>
    <xf numFmtId="12" fontId="54" fillId="0" borderId="3" xfId="5" applyNumberFormat="1" applyFont="1" applyFill="1" applyBorder="1" applyAlignment="1" applyProtection="1">
      <alignment horizontal="center" vertical="center"/>
      <protection hidden="1"/>
    </xf>
    <xf numFmtId="12" fontId="54" fillId="0" borderId="38" xfId="5" applyNumberFormat="1" applyFont="1" applyFill="1" applyBorder="1" applyAlignment="1" applyProtection="1">
      <alignment horizontal="center" vertical="center"/>
      <protection hidden="1"/>
    </xf>
    <xf numFmtId="0" fontId="36" fillId="0" borderId="27" xfId="2" applyFont="1" applyBorder="1" applyAlignment="1" applyProtection="1">
      <alignment horizontal="center" vertical="center" wrapText="1"/>
      <protection hidden="1"/>
    </xf>
    <xf numFmtId="0" fontId="36" fillId="0" borderId="28" xfId="2" applyFont="1" applyBorder="1" applyAlignment="1" applyProtection="1">
      <alignment horizontal="center" vertical="center" wrapText="1"/>
      <protection hidden="1"/>
    </xf>
    <xf numFmtId="0" fontId="36" fillId="0" borderId="33" xfId="2" applyFont="1" applyBorder="1" applyAlignment="1" applyProtection="1">
      <alignment horizontal="center" vertical="center" wrapText="1"/>
      <protection hidden="1"/>
    </xf>
    <xf numFmtId="0" fontId="36" fillId="0" borderId="29" xfId="2" applyFont="1" applyBorder="1" applyAlignment="1" applyProtection="1">
      <alignment horizontal="center" vertical="center" wrapText="1"/>
      <protection hidden="1"/>
    </xf>
    <xf numFmtId="0" fontId="36" fillId="0" borderId="32" xfId="2" applyFont="1" applyBorder="1" applyAlignment="1" applyProtection="1">
      <alignment horizontal="center" vertical="center" wrapText="1"/>
      <protection hidden="1"/>
    </xf>
    <xf numFmtId="0" fontId="36" fillId="0" borderId="37" xfId="2" applyFont="1" applyBorder="1" applyAlignment="1" applyProtection="1">
      <alignment horizontal="center" vertical="center" wrapText="1"/>
      <protection hidden="1"/>
    </xf>
    <xf numFmtId="38" fontId="48" fillId="2" borderId="34" xfId="5" applyFont="1" applyFill="1" applyBorder="1" applyAlignment="1" applyProtection="1">
      <alignment horizontal="center" vertical="center"/>
      <protection hidden="1"/>
    </xf>
    <xf numFmtId="38" fontId="48" fillId="2" borderId="35" xfId="5" applyFont="1" applyFill="1" applyBorder="1" applyAlignment="1" applyProtection="1">
      <alignment horizontal="center" vertical="center"/>
      <protection hidden="1"/>
    </xf>
    <xf numFmtId="38" fontId="48" fillId="2" borderId="36" xfId="5" applyFont="1" applyFill="1" applyBorder="1" applyAlignment="1" applyProtection="1">
      <alignment horizontal="center" vertical="center"/>
      <protection hidden="1"/>
    </xf>
    <xf numFmtId="12" fontId="48" fillId="0" borderId="39" xfId="5" applyNumberFormat="1" applyFont="1" applyFill="1" applyBorder="1" applyAlignment="1" applyProtection="1">
      <alignment horizontal="center" vertical="center"/>
      <protection hidden="1"/>
    </xf>
    <xf numFmtId="12" fontId="48" fillId="0" borderId="3" xfId="5" applyNumberFormat="1" applyFont="1" applyFill="1" applyBorder="1" applyAlignment="1" applyProtection="1">
      <alignment horizontal="center" vertical="center"/>
      <protection hidden="1"/>
    </xf>
    <xf numFmtId="12" fontId="48" fillId="0" borderId="38" xfId="5" applyNumberFormat="1" applyFont="1" applyFill="1" applyBorder="1" applyAlignment="1" applyProtection="1">
      <alignment horizontal="center" vertical="center"/>
      <protection hidden="1"/>
    </xf>
    <xf numFmtId="0" fontId="36" fillId="0" borderId="27" xfId="2" applyFont="1" applyBorder="1" applyAlignment="1" applyProtection="1">
      <alignment horizontal="center" vertical="center"/>
      <protection hidden="1"/>
    </xf>
    <xf numFmtId="0" fontId="36" fillId="0" borderId="28" xfId="2" applyFont="1" applyBorder="1" applyAlignment="1" applyProtection="1">
      <alignment horizontal="center" vertical="center"/>
      <protection hidden="1"/>
    </xf>
    <xf numFmtId="0" fontId="36" fillId="0" borderId="33" xfId="2" applyFont="1" applyBorder="1" applyAlignment="1" applyProtection="1">
      <alignment horizontal="center" vertical="center"/>
      <protection hidden="1"/>
    </xf>
    <xf numFmtId="0" fontId="36" fillId="0" borderId="29" xfId="2" applyFont="1" applyBorder="1" applyAlignment="1" applyProtection="1">
      <alignment horizontal="center" vertical="center"/>
      <protection hidden="1"/>
    </xf>
    <xf numFmtId="0" fontId="36" fillId="0" borderId="32" xfId="2" applyFont="1" applyBorder="1" applyAlignment="1" applyProtection="1">
      <alignment horizontal="center" vertical="center"/>
      <protection hidden="1"/>
    </xf>
    <xf numFmtId="0" fontId="36" fillId="0" borderId="37" xfId="2" applyFont="1" applyBorder="1" applyAlignment="1" applyProtection="1">
      <alignment horizontal="center" vertical="center"/>
      <protection hidden="1"/>
    </xf>
    <xf numFmtId="0" fontId="36" fillId="2" borderId="24" xfId="2" applyFont="1" applyFill="1" applyBorder="1" applyProtection="1">
      <alignment vertical="center"/>
      <protection hidden="1"/>
    </xf>
    <xf numFmtId="3" fontId="36" fillId="2" borderId="24" xfId="2" applyNumberFormat="1" applyFont="1" applyFill="1" applyBorder="1" applyAlignment="1" applyProtection="1">
      <alignment horizontal="center" vertical="center" wrapText="1"/>
      <protection hidden="1"/>
    </xf>
    <xf numFmtId="3" fontId="36" fillId="2" borderId="24" xfId="2" applyNumberFormat="1" applyFont="1" applyFill="1" applyBorder="1" applyAlignment="1" applyProtection="1">
      <alignment horizontal="center" vertical="center"/>
      <protection hidden="1"/>
    </xf>
    <xf numFmtId="0" fontId="36" fillId="2" borderId="25" xfId="2" applyFont="1" applyFill="1" applyBorder="1" applyAlignment="1" applyProtection="1">
      <alignment horizontal="center" vertical="center"/>
      <protection hidden="1"/>
    </xf>
    <xf numFmtId="3" fontId="36" fillId="2" borderId="25" xfId="2" applyNumberFormat="1" applyFont="1" applyFill="1" applyBorder="1" applyAlignment="1" applyProtection="1">
      <alignment horizontal="center" vertical="center" wrapText="1"/>
      <protection hidden="1"/>
    </xf>
    <xf numFmtId="3" fontId="36" fillId="2" borderId="25" xfId="2" applyNumberFormat="1" applyFont="1" applyFill="1" applyBorder="1" applyAlignment="1" applyProtection="1">
      <alignment horizontal="center" vertical="center"/>
      <protection hidden="1"/>
    </xf>
    <xf numFmtId="0" fontId="36" fillId="2" borderId="26" xfId="2" applyFont="1" applyFill="1" applyBorder="1" applyAlignment="1" applyProtection="1">
      <alignment horizontal="center" vertical="center"/>
      <protection hidden="1"/>
    </xf>
    <xf numFmtId="3" fontId="36" fillId="2" borderId="26" xfId="2" applyNumberFormat="1" applyFont="1" applyFill="1" applyBorder="1" applyAlignment="1" applyProtection="1">
      <alignment horizontal="center" vertical="center" wrapText="1"/>
      <protection hidden="1"/>
    </xf>
    <xf numFmtId="3" fontId="36" fillId="2" borderId="26" xfId="2" applyNumberFormat="1" applyFont="1" applyFill="1" applyBorder="1" applyAlignment="1" applyProtection="1">
      <alignment horizontal="center" vertical="center"/>
      <protection hidden="1"/>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38" fontId="24" fillId="2" borderId="2" xfId="1" applyFont="1" applyFill="1" applyBorder="1" applyAlignment="1" applyProtection="1">
      <alignment horizontal="center" vertical="center"/>
      <protection locked="0"/>
    </xf>
    <xf numFmtId="38" fontId="24" fillId="2" borderId="3" xfId="1" applyFont="1" applyFill="1" applyBorder="1" applyAlignment="1" applyProtection="1">
      <alignment horizontal="center" vertical="center"/>
      <protection locked="0"/>
    </xf>
    <xf numFmtId="0" fontId="18" fillId="3" borderId="12" xfId="0" applyFont="1" applyFill="1" applyBorder="1">
      <alignment vertical="center"/>
    </xf>
    <xf numFmtId="0" fontId="18" fillId="3" borderId="13" xfId="0" applyFont="1" applyFill="1" applyBorder="1">
      <alignment vertical="center"/>
    </xf>
    <xf numFmtId="38" fontId="24" fillId="3" borderId="13" xfId="1" applyFont="1" applyFill="1" applyBorder="1" applyAlignment="1" applyProtection="1">
      <alignment horizontal="center" vertical="center"/>
    </xf>
    <xf numFmtId="38" fontId="24" fillId="3" borderId="14" xfId="1" applyFont="1" applyFill="1" applyBorder="1" applyAlignment="1" applyProtection="1">
      <alignment horizontal="center" vertical="center"/>
    </xf>
    <xf numFmtId="38" fontId="65" fillId="2" borderId="2" xfId="1" applyFont="1" applyFill="1" applyBorder="1" applyAlignment="1" applyProtection="1">
      <alignment horizontal="center" vertical="center"/>
      <protection locked="0"/>
    </xf>
    <xf numFmtId="38" fontId="65" fillId="2" borderId="3" xfId="1" applyFont="1" applyFill="1" applyBorder="1" applyAlignment="1" applyProtection="1">
      <alignment horizontal="center" vertical="center"/>
      <protection locked="0"/>
    </xf>
    <xf numFmtId="0" fontId="18" fillId="3" borderId="9" xfId="0" applyFont="1" applyFill="1" applyBorder="1" applyAlignment="1">
      <alignment horizontal="center" vertical="center"/>
    </xf>
    <xf numFmtId="0" fontId="18" fillId="3" borderId="10" xfId="0" applyFont="1" applyFill="1" applyBorder="1" applyAlignment="1">
      <alignment horizontal="center" vertical="center"/>
    </xf>
    <xf numFmtId="38" fontId="24" fillId="3" borderId="10" xfId="1" applyFont="1" applyFill="1" applyBorder="1" applyAlignment="1" applyProtection="1">
      <alignment horizontal="center" vertical="center"/>
    </xf>
    <xf numFmtId="38" fontId="24" fillId="3" borderId="11" xfId="1" applyFont="1" applyFill="1" applyBorder="1" applyAlignment="1" applyProtection="1">
      <alignment horizontal="center" vertical="center"/>
    </xf>
    <xf numFmtId="0" fontId="18" fillId="0" borderId="15" xfId="0" applyFont="1" applyBorder="1" applyAlignment="1">
      <alignment vertical="top" wrapText="1"/>
    </xf>
    <xf numFmtId="0" fontId="18" fillId="0" borderId="0" xfId="0" applyFont="1" applyAlignment="1">
      <alignment vertical="top" wrapText="1"/>
    </xf>
    <xf numFmtId="0" fontId="18" fillId="0" borderId="5" xfId="0" applyFont="1" applyBorder="1" applyAlignment="1">
      <alignment vertical="top" wrapText="1"/>
    </xf>
    <xf numFmtId="0" fontId="18" fillId="3" borderId="12" xfId="0" applyFont="1" applyFill="1" applyBorder="1" applyAlignment="1">
      <alignment horizontal="center" vertical="center"/>
    </xf>
    <xf numFmtId="0" fontId="18" fillId="3" borderId="13" xfId="0" applyFont="1" applyFill="1" applyBorder="1" applyAlignment="1">
      <alignment horizontal="center" vertical="center"/>
    </xf>
    <xf numFmtId="0" fontId="18" fillId="3" borderId="14" xfId="0" applyFont="1" applyFill="1" applyBorder="1" applyAlignment="1">
      <alignment horizontal="center" vertical="center"/>
    </xf>
    <xf numFmtId="177" fontId="18" fillId="5" borderId="2" xfId="0" applyNumberFormat="1" applyFont="1" applyFill="1" applyBorder="1" applyAlignment="1">
      <alignment horizontal="left" vertical="center" shrinkToFit="1"/>
    </xf>
    <xf numFmtId="177" fontId="18" fillId="5" borderId="3" xfId="0" applyNumberFormat="1" applyFont="1" applyFill="1" applyBorder="1" applyAlignment="1">
      <alignment horizontal="left" vertical="center" shrinkToFit="1"/>
    </xf>
    <xf numFmtId="177" fontId="18" fillId="5" borderId="4" xfId="0" applyNumberFormat="1" applyFont="1" applyFill="1" applyBorder="1" applyAlignment="1">
      <alignment horizontal="left" vertical="center" shrinkToFit="1"/>
    </xf>
    <xf numFmtId="177" fontId="23" fillId="5" borderId="2" xfId="0" applyNumberFormat="1" applyFont="1" applyFill="1" applyBorder="1" applyAlignment="1">
      <alignment horizontal="left" vertical="center" shrinkToFit="1"/>
    </xf>
    <xf numFmtId="177" fontId="23" fillId="5" borderId="3" xfId="0" applyNumberFormat="1" applyFont="1" applyFill="1" applyBorder="1" applyAlignment="1">
      <alignment horizontal="left" vertical="center" shrinkToFit="1"/>
    </xf>
    <xf numFmtId="177" fontId="23" fillId="5" borderId="4" xfId="0" applyNumberFormat="1" applyFont="1" applyFill="1" applyBorder="1" applyAlignment="1">
      <alignment horizontal="left" vertical="center" shrinkToFit="1"/>
    </xf>
    <xf numFmtId="0" fontId="18" fillId="3" borderId="0" xfId="0" applyFont="1" applyFill="1" applyAlignment="1">
      <alignment horizontal="distributed" vertical="center"/>
    </xf>
    <xf numFmtId="0" fontId="18" fillId="5" borderId="0" xfId="0" applyFont="1" applyFill="1" applyAlignment="1">
      <alignment horizontal="left" vertical="center"/>
    </xf>
    <xf numFmtId="0" fontId="18" fillId="5" borderId="5" xfId="0" applyFont="1" applyFill="1" applyBorder="1" applyAlignment="1">
      <alignment horizontal="left" vertical="center"/>
    </xf>
    <xf numFmtId="0" fontId="23" fillId="5" borderId="0" xfId="0" applyFont="1" applyFill="1" applyAlignment="1">
      <alignment horizontal="left" vertical="center" shrinkToFit="1"/>
    </xf>
    <xf numFmtId="0" fontId="22" fillId="3" borderId="0" xfId="0" applyFont="1" applyFill="1" applyAlignment="1">
      <alignment horizontal="center" vertical="center"/>
    </xf>
    <xf numFmtId="177" fontId="18" fillId="5" borderId="0" xfId="0" applyNumberFormat="1" applyFont="1" applyFill="1" applyAlignment="1">
      <alignment horizontal="left" vertical="center" shrinkToFit="1"/>
    </xf>
    <xf numFmtId="177" fontId="18" fillId="5" borderId="5" xfId="0" applyNumberFormat="1" applyFont="1" applyFill="1" applyBorder="1" applyAlignment="1">
      <alignment horizontal="left" vertical="center" shrinkToFit="1"/>
    </xf>
    <xf numFmtId="177" fontId="23" fillId="5" borderId="0" xfId="0" applyNumberFormat="1" applyFont="1" applyFill="1" applyAlignment="1">
      <alignment horizontal="left" vertical="center" shrinkToFit="1"/>
    </xf>
    <xf numFmtId="177" fontId="18" fillId="5" borderId="0" xfId="0" applyNumberFormat="1" applyFont="1" applyFill="1" applyAlignment="1">
      <alignment horizontal="left" vertical="center"/>
    </xf>
    <xf numFmtId="177" fontId="18" fillId="5" borderId="5" xfId="0" applyNumberFormat="1" applyFont="1" applyFill="1" applyBorder="1" applyAlignment="1">
      <alignment horizontal="left" vertical="center"/>
    </xf>
    <xf numFmtId="0" fontId="18" fillId="5" borderId="0" xfId="0" applyFont="1" applyFill="1" applyAlignment="1">
      <alignment horizontal="left" vertical="center" shrinkToFit="1"/>
    </xf>
    <xf numFmtId="0" fontId="18" fillId="5" borderId="5" xfId="0" applyFont="1" applyFill="1" applyBorder="1" applyAlignment="1">
      <alignment horizontal="left" vertical="center" shrinkToFit="1"/>
    </xf>
    <xf numFmtId="0" fontId="19" fillId="2" borderId="2" xfId="0" applyFont="1" applyFill="1" applyBorder="1" applyAlignment="1">
      <alignment horizontal="center" vertical="center"/>
    </xf>
    <xf numFmtId="0" fontId="19" fillId="2" borderId="4" xfId="0" applyFont="1" applyFill="1" applyBorder="1" applyAlignment="1">
      <alignment horizontal="center" vertical="center"/>
    </xf>
    <xf numFmtId="176" fontId="17" fillId="5" borderId="10" xfId="0" applyNumberFormat="1" applyFont="1" applyFill="1" applyBorder="1" applyAlignment="1">
      <alignment horizontal="right" vertical="center"/>
    </xf>
    <xf numFmtId="176" fontId="17" fillId="5" borderId="11" xfId="0" applyNumberFormat="1" applyFont="1" applyFill="1" applyBorder="1" applyAlignment="1">
      <alignment horizontal="right" vertical="center"/>
    </xf>
    <xf numFmtId="176" fontId="71" fillId="5" borderId="0" xfId="0" applyNumberFormat="1" applyFont="1" applyFill="1" applyAlignment="1">
      <alignment horizontal="right" vertical="center"/>
    </xf>
    <xf numFmtId="0" fontId="30" fillId="3" borderId="0" xfId="0" applyFont="1" applyFill="1" applyAlignment="1" applyProtection="1">
      <alignment horizontal="left" vertical="center" wrapText="1"/>
      <protection hidden="1"/>
    </xf>
    <xf numFmtId="0" fontId="30" fillId="3" borderId="5" xfId="0" applyFont="1" applyFill="1" applyBorder="1" applyAlignment="1" applyProtection="1">
      <alignment horizontal="left" vertical="center" wrapText="1"/>
      <protection hidden="1"/>
    </xf>
    <xf numFmtId="0" fontId="30" fillId="3" borderId="13" xfId="0" applyFont="1" applyFill="1" applyBorder="1" applyAlignment="1" applyProtection="1">
      <alignment horizontal="left" vertical="center" wrapText="1"/>
      <protection hidden="1"/>
    </xf>
    <xf numFmtId="0" fontId="30" fillId="3" borderId="14" xfId="0" applyFont="1" applyFill="1" applyBorder="1" applyAlignment="1" applyProtection="1">
      <alignment horizontal="left" vertical="center" wrapText="1"/>
      <protection hidden="1"/>
    </xf>
    <xf numFmtId="0" fontId="28" fillId="3" borderId="13" xfId="0" applyFont="1" applyFill="1" applyBorder="1" applyAlignment="1" applyProtection="1">
      <alignment horizontal="left" vertical="center" shrinkToFit="1"/>
      <protection hidden="1"/>
    </xf>
    <xf numFmtId="0" fontId="70" fillId="3" borderId="13" xfId="0" applyFont="1" applyFill="1" applyBorder="1" applyAlignment="1" applyProtection="1">
      <alignment horizontal="left" vertical="center" shrinkToFit="1"/>
      <protection hidden="1"/>
    </xf>
    <xf numFmtId="0" fontId="27" fillId="3" borderId="13" xfId="0" applyFont="1" applyFill="1" applyBorder="1" applyAlignment="1" applyProtection="1">
      <alignment horizontal="center" vertical="center"/>
      <protection hidden="1"/>
    </xf>
    <xf numFmtId="0" fontId="28" fillId="6" borderId="13" xfId="0" applyFont="1" applyFill="1" applyBorder="1" applyAlignment="1" applyProtection="1">
      <alignment horizontal="left" vertical="center" shrinkToFit="1"/>
      <protection locked="0" hidden="1"/>
    </xf>
    <xf numFmtId="0" fontId="70" fillId="6" borderId="13" xfId="0" applyFont="1" applyFill="1" applyBorder="1" applyAlignment="1" applyProtection="1">
      <alignment horizontal="left" vertical="center" shrinkToFit="1"/>
      <protection hidden="1"/>
    </xf>
    <xf numFmtId="0" fontId="27" fillId="6" borderId="3" xfId="0" applyFont="1" applyFill="1" applyBorder="1" applyAlignment="1" applyProtection="1">
      <alignment horizontal="left" vertical="center"/>
      <protection locked="0" hidden="1"/>
    </xf>
    <xf numFmtId="0" fontId="70" fillId="6" borderId="3" xfId="0" applyFont="1" applyFill="1" applyBorder="1" applyAlignment="1" applyProtection="1">
      <alignment horizontal="left" vertical="center"/>
      <protection hidden="1"/>
    </xf>
    <xf numFmtId="0" fontId="28" fillId="3" borderId="0" xfId="0" applyFont="1" applyFill="1" applyAlignment="1" applyProtection="1">
      <alignment horizontal="left" vertical="top" wrapText="1"/>
      <protection hidden="1"/>
    </xf>
    <xf numFmtId="0" fontId="28" fillId="3" borderId="5" xfId="0" applyFont="1" applyFill="1" applyBorder="1" applyAlignment="1" applyProtection="1">
      <alignment horizontal="left" vertical="top" wrapText="1"/>
      <protection hidden="1"/>
    </xf>
    <xf numFmtId="0" fontId="69" fillId="2" borderId="13" xfId="0" applyFont="1" applyFill="1" applyBorder="1" applyAlignment="1" applyProtection="1">
      <alignment horizontal="center" vertical="center"/>
      <protection hidden="1"/>
    </xf>
    <xf numFmtId="0" fontId="69" fillId="2" borderId="13" xfId="0" applyFont="1" applyFill="1" applyBorder="1" applyAlignment="1" applyProtection="1">
      <alignment horizontal="center" vertical="center"/>
      <protection locked="0" hidden="1"/>
    </xf>
    <xf numFmtId="0" fontId="70" fillId="2" borderId="13" xfId="0" applyFont="1" applyFill="1" applyBorder="1" applyAlignment="1" applyProtection="1">
      <alignment horizontal="center" vertical="center"/>
      <protection hidden="1"/>
    </xf>
    <xf numFmtId="0" fontId="29" fillId="2" borderId="13" xfId="0" applyFont="1" applyFill="1" applyBorder="1" applyAlignment="1" applyProtection="1">
      <alignment horizontal="center" vertical="center"/>
      <protection hidden="1"/>
    </xf>
    <xf numFmtId="0" fontId="28" fillId="3" borderId="0" xfId="0" applyFont="1" applyFill="1" applyAlignment="1" applyProtection="1">
      <alignment vertical="top" wrapText="1"/>
      <protection hidden="1"/>
    </xf>
    <xf numFmtId="0" fontId="28" fillId="3" borderId="5" xfId="0" applyFont="1" applyFill="1" applyBorder="1" applyAlignment="1" applyProtection="1">
      <alignment vertical="top" wrapText="1"/>
      <protection hidden="1"/>
    </xf>
    <xf numFmtId="0" fontId="28" fillId="0" borderId="0" xfId="0" applyFont="1" applyAlignment="1" applyProtection="1">
      <alignment horizontal="left" vertical="top" wrapText="1"/>
      <protection hidden="1"/>
    </xf>
    <xf numFmtId="0" fontId="28" fillId="0" borderId="5" xfId="0" applyFont="1" applyBorder="1" applyAlignment="1" applyProtection="1">
      <alignment horizontal="left" vertical="top" wrapText="1"/>
      <protection hidden="1"/>
    </xf>
    <xf numFmtId="0" fontId="22" fillId="3" borderId="15" xfId="0" applyFont="1" applyFill="1" applyBorder="1" applyAlignment="1" applyProtection="1">
      <alignment horizontal="center" vertical="center"/>
      <protection hidden="1"/>
    </xf>
    <xf numFmtId="0" fontId="22" fillId="3" borderId="0" xfId="0" applyFont="1" applyFill="1" applyAlignment="1" applyProtection="1">
      <alignment horizontal="center" vertical="center"/>
      <protection hidden="1"/>
    </xf>
    <xf numFmtId="0" fontId="22" fillId="3" borderId="5" xfId="0" applyFont="1" applyFill="1" applyBorder="1" applyAlignment="1" applyProtection="1">
      <alignment horizontal="center" vertical="center"/>
      <protection hidden="1"/>
    </xf>
    <xf numFmtId="0" fontId="24" fillId="3" borderId="15" xfId="0" applyFont="1" applyFill="1" applyBorder="1" applyAlignment="1" applyProtection="1">
      <alignment horizontal="center" vertical="center"/>
      <protection hidden="1"/>
    </xf>
    <xf numFmtId="0" fontId="24" fillId="3" borderId="0" xfId="0" applyFont="1" applyFill="1" applyAlignment="1" applyProtection="1">
      <alignment horizontal="center" vertical="center"/>
      <protection hidden="1"/>
    </xf>
    <xf numFmtId="0" fontId="24" fillId="3" borderId="5" xfId="0" applyFont="1" applyFill="1" applyBorder="1" applyAlignment="1" applyProtection="1">
      <alignment horizontal="center" vertical="center"/>
      <protection hidden="1"/>
    </xf>
    <xf numFmtId="0" fontId="19" fillId="5" borderId="2" xfId="0" applyFont="1" applyFill="1" applyBorder="1">
      <alignment vertical="center"/>
    </xf>
    <xf numFmtId="0" fontId="0" fillId="0" borderId="4" xfId="0" applyBorder="1">
      <alignment vertical="center"/>
    </xf>
    <xf numFmtId="0" fontId="19" fillId="2" borderId="2" xfId="2" applyFont="1" applyFill="1" applyBorder="1" applyAlignment="1">
      <alignment horizontal="center" vertical="center"/>
    </xf>
    <xf numFmtId="0" fontId="19" fillId="2" borderId="3" xfId="2" applyFont="1" applyFill="1" applyBorder="1" applyAlignment="1">
      <alignment horizontal="center" vertical="center"/>
    </xf>
    <xf numFmtId="0" fontId="19" fillId="2" borderId="4" xfId="2" applyFont="1" applyFill="1" applyBorder="1" applyAlignment="1">
      <alignment horizontal="center" vertical="center"/>
    </xf>
    <xf numFmtId="176" fontId="18" fillId="5" borderId="10" xfId="2" applyNumberFormat="1" applyFont="1" applyFill="1" applyBorder="1" applyAlignment="1">
      <alignment horizontal="right" vertical="center"/>
    </xf>
    <xf numFmtId="176" fontId="18" fillId="5" borderId="11" xfId="2" applyNumberFormat="1" applyFont="1" applyFill="1" applyBorder="1" applyAlignment="1">
      <alignment horizontal="right" vertical="center"/>
    </xf>
    <xf numFmtId="0" fontId="26" fillId="3" borderId="15" xfId="2" applyFont="1" applyFill="1" applyBorder="1" applyAlignment="1">
      <alignment horizontal="center" vertical="center"/>
    </xf>
    <xf numFmtId="0" fontId="26" fillId="3" borderId="0" xfId="2" applyFont="1" applyFill="1" applyAlignment="1">
      <alignment horizontal="center" vertical="center"/>
    </xf>
    <xf numFmtId="0" fontId="26" fillId="3" borderId="5" xfId="2" applyFont="1" applyFill="1" applyBorder="1" applyAlignment="1">
      <alignment horizontal="center" vertical="center"/>
    </xf>
    <xf numFmtId="177" fontId="28" fillId="5" borderId="2" xfId="0" applyNumberFormat="1" applyFont="1" applyFill="1" applyBorder="1" applyAlignment="1">
      <alignment horizontal="left" vertical="center" shrinkToFit="1"/>
    </xf>
    <xf numFmtId="177" fontId="28" fillId="5" borderId="3" xfId="0" applyNumberFormat="1" applyFont="1" applyFill="1" applyBorder="1" applyAlignment="1">
      <alignment horizontal="left" vertical="center" shrinkToFit="1"/>
    </xf>
    <xf numFmtId="177" fontId="28" fillId="5" borderId="4" xfId="0" applyNumberFormat="1" applyFont="1" applyFill="1" applyBorder="1" applyAlignment="1">
      <alignment horizontal="left" vertical="center" shrinkToFit="1"/>
    </xf>
    <xf numFmtId="0" fontId="18" fillId="3" borderId="6" xfId="2" applyFont="1" applyFill="1" applyBorder="1" applyAlignment="1">
      <alignment horizontal="center" vertical="center" wrapText="1" shrinkToFit="1"/>
    </xf>
    <xf numFmtId="0" fontId="18" fillId="3" borderId="8" xfId="2" applyFont="1" applyFill="1" applyBorder="1" applyAlignment="1">
      <alignment horizontal="center" vertical="center" shrinkToFit="1"/>
    </xf>
    <xf numFmtId="183" fontId="18" fillId="2" borderId="3" xfId="2" applyNumberFormat="1" applyFont="1" applyFill="1" applyBorder="1" applyAlignment="1" applyProtection="1">
      <alignment horizontal="center" vertical="center"/>
      <protection locked="0"/>
    </xf>
    <xf numFmtId="183" fontId="18" fillId="2" borderId="4" xfId="2" applyNumberFormat="1" applyFont="1" applyFill="1" applyBorder="1" applyAlignment="1" applyProtection="1">
      <alignment horizontal="center" vertical="center"/>
      <protection locked="0"/>
    </xf>
    <xf numFmtId="0" fontId="23" fillId="2" borderId="2" xfId="2" applyFont="1" applyFill="1" applyBorder="1" applyAlignment="1">
      <alignment horizontal="center" vertical="center"/>
    </xf>
    <xf numFmtId="0" fontId="23" fillId="2" borderId="3" xfId="2" applyFont="1" applyFill="1" applyBorder="1" applyAlignment="1">
      <alignment horizontal="center" vertical="center"/>
    </xf>
    <xf numFmtId="0" fontId="23" fillId="2" borderId="4" xfId="2" applyFont="1" applyFill="1" applyBorder="1" applyAlignment="1">
      <alignment horizontal="center" vertical="center"/>
    </xf>
    <xf numFmtId="177" fontId="29" fillId="5" borderId="2" xfId="0" applyNumberFormat="1" applyFont="1" applyFill="1" applyBorder="1" applyAlignment="1">
      <alignment horizontal="left" vertical="center" shrinkToFit="1"/>
    </xf>
    <xf numFmtId="177" fontId="29" fillId="5" borderId="3" xfId="0" applyNumberFormat="1" applyFont="1" applyFill="1" applyBorder="1" applyAlignment="1">
      <alignment horizontal="left" vertical="center" shrinkToFit="1"/>
    </xf>
    <xf numFmtId="177" fontId="29" fillId="5" borderId="4" xfId="0" applyNumberFormat="1" applyFont="1" applyFill="1" applyBorder="1" applyAlignment="1">
      <alignment horizontal="left" vertical="center" shrinkToFit="1"/>
    </xf>
    <xf numFmtId="177" fontId="29" fillId="2" borderId="2" xfId="0" applyNumberFormat="1" applyFont="1" applyFill="1" applyBorder="1" applyAlignment="1">
      <alignment horizontal="left" vertical="center" shrinkToFit="1"/>
    </xf>
    <xf numFmtId="177" fontId="29" fillId="2" borderId="3" xfId="0" applyNumberFormat="1" applyFont="1" applyFill="1" applyBorder="1" applyAlignment="1">
      <alignment horizontal="left" vertical="center" shrinkToFit="1"/>
    </xf>
    <xf numFmtId="177" fontId="29" fillId="2" borderId="4" xfId="0" applyNumberFormat="1" applyFont="1" applyFill="1" applyBorder="1" applyAlignment="1">
      <alignment horizontal="left" vertical="center" shrinkToFit="1"/>
    </xf>
    <xf numFmtId="183" fontId="29" fillId="2" borderId="1" xfId="0" applyNumberFormat="1" applyFont="1" applyFill="1" applyBorder="1" applyAlignment="1">
      <alignment horizontal="center" vertical="center" shrinkToFit="1"/>
    </xf>
    <xf numFmtId="176" fontId="64" fillId="5" borderId="10" xfId="2" applyNumberFormat="1" applyFont="1" applyFill="1" applyBorder="1" applyAlignment="1">
      <alignment horizontal="right" vertical="center"/>
    </xf>
    <xf numFmtId="176" fontId="64" fillId="5" borderId="11" xfId="2" applyNumberFormat="1" applyFont="1" applyFill="1" applyBorder="1" applyAlignment="1">
      <alignment horizontal="right" vertical="center"/>
    </xf>
    <xf numFmtId="0" fontId="62" fillId="3" borderId="15" xfId="2" applyFont="1" applyFill="1" applyBorder="1" applyAlignment="1">
      <alignment horizontal="center" vertical="center" wrapText="1"/>
    </xf>
    <xf numFmtId="0" fontId="62" fillId="3" borderId="0" xfId="2" applyFont="1" applyFill="1" applyAlignment="1">
      <alignment horizontal="center" vertical="center"/>
    </xf>
    <xf numFmtId="0" fontId="62" fillId="3" borderId="5" xfId="2" applyFont="1" applyFill="1" applyBorder="1" applyAlignment="1">
      <alignment horizontal="center" vertical="center"/>
    </xf>
    <xf numFmtId="0" fontId="64" fillId="2" borderId="9" xfId="2" applyFont="1" applyFill="1" applyBorder="1" applyAlignment="1">
      <alignment horizontal="left" vertical="top" wrapText="1"/>
    </xf>
    <xf numFmtId="0" fontId="23" fillId="2" borderId="10" xfId="2" applyFont="1" applyFill="1" applyBorder="1" applyAlignment="1">
      <alignment horizontal="left" vertical="top"/>
    </xf>
    <xf numFmtId="0" fontId="23" fillId="2" borderId="11" xfId="2" applyFont="1" applyFill="1" applyBorder="1" applyAlignment="1">
      <alignment horizontal="left" vertical="top"/>
    </xf>
    <xf numFmtId="0" fontId="23" fillId="2" borderId="15" xfId="2" applyFont="1" applyFill="1" applyBorder="1" applyAlignment="1">
      <alignment horizontal="left" vertical="top"/>
    </xf>
    <xf numFmtId="0" fontId="23" fillId="2" borderId="0" xfId="2" applyFont="1" applyFill="1" applyAlignment="1">
      <alignment horizontal="left" vertical="top"/>
    </xf>
    <xf numFmtId="0" fontId="23" fillId="2" borderId="5" xfId="2" applyFont="1" applyFill="1" applyBorder="1" applyAlignment="1">
      <alignment horizontal="left" vertical="top"/>
    </xf>
    <xf numFmtId="0" fontId="23" fillId="2" borderId="12" xfId="2" applyFont="1" applyFill="1" applyBorder="1" applyAlignment="1">
      <alignment horizontal="left" vertical="top"/>
    </xf>
    <xf numFmtId="0" fontId="23" fillId="2" borderId="13" xfId="2" applyFont="1" applyFill="1" applyBorder="1" applyAlignment="1">
      <alignment horizontal="left" vertical="top"/>
    </xf>
    <xf numFmtId="0" fontId="23" fillId="2" borderId="14" xfId="2" applyFont="1" applyFill="1" applyBorder="1" applyAlignment="1">
      <alignment horizontal="left" vertical="top"/>
    </xf>
    <xf numFmtId="0" fontId="19" fillId="2" borderId="9" xfId="2" applyFont="1" applyFill="1" applyBorder="1" applyAlignment="1">
      <alignment horizontal="center" vertical="center"/>
    </xf>
    <xf numFmtId="0" fontId="19" fillId="2" borderId="10" xfId="2" applyFont="1" applyFill="1" applyBorder="1" applyAlignment="1">
      <alignment horizontal="center" vertical="center"/>
    </xf>
    <xf numFmtId="0" fontId="19" fillId="2" borderId="11" xfId="2" applyFont="1" applyFill="1" applyBorder="1" applyAlignment="1">
      <alignment horizontal="center" vertical="center"/>
    </xf>
    <xf numFmtId="0" fontId="19" fillId="2" borderId="15" xfId="2" applyFont="1" applyFill="1" applyBorder="1" applyAlignment="1">
      <alignment horizontal="center" vertical="center"/>
    </xf>
    <xf numFmtId="0" fontId="19" fillId="2" borderId="0" xfId="2" applyFont="1" applyFill="1" applyAlignment="1">
      <alignment horizontal="center" vertical="center"/>
    </xf>
    <xf numFmtId="0" fontId="19" fillId="2" borderId="5" xfId="2" applyFont="1" applyFill="1" applyBorder="1" applyAlignment="1">
      <alignment horizontal="center" vertical="center"/>
    </xf>
    <xf numFmtId="0" fontId="19" fillId="2" borderId="12" xfId="2" applyFont="1" applyFill="1" applyBorder="1" applyAlignment="1">
      <alignment horizontal="center" vertical="center"/>
    </xf>
    <xf numFmtId="0" fontId="19" fillId="2" borderId="13" xfId="2" applyFont="1" applyFill="1" applyBorder="1" applyAlignment="1">
      <alignment horizontal="center" vertical="center"/>
    </xf>
    <xf numFmtId="0" fontId="19" fillId="2" borderId="14" xfId="2" applyFont="1" applyFill="1" applyBorder="1" applyAlignment="1">
      <alignment horizontal="center" vertical="center"/>
    </xf>
    <xf numFmtId="0" fontId="62" fillId="3" borderId="15" xfId="2" applyFont="1" applyFill="1" applyBorder="1" applyAlignment="1">
      <alignment horizontal="center" vertical="center"/>
    </xf>
    <xf numFmtId="0" fontId="19" fillId="0" borderId="2" xfId="2" applyFont="1" applyBorder="1" applyAlignment="1">
      <alignment vertical="top"/>
    </xf>
    <xf numFmtId="0" fontId="19" fillId="0" borderId="3" xfId="2" applyFont="1" applyBorder="1" applyAlignment="1">
      <alignment vertical="top"/>
    </xf>
    <xf numFmtId="0" fontId="19" fillId="0" borderId="4" xfId="2" applyFont="1" applyBorder="1" applyAlignment="1">
      <alignment vertical="top"/>
    </xf>
    <xf numFmtId="0" fontId="19" fillId="3" borderId="6" xfId="2" applyFont="1" applyFill="1" applyBorder="1" applyAlignment="1">
      <alignment horizontal="center" vertical="center" wrapText="1" shrinkToFit="1"/>
    </xf>
    <xf numFmtId="0" fontId="19" fillId="3" borderId="8" xfId="2" applyFont="1" applyFill="1" applyBorder="1" applyAlignment="1">
      <alignment horizontal="center" vertical="center" shrinkToFit="1"/>
    </xf>
    <xf numFmtId="176" fontId="61" fillId="6" borderId="2" xfId="2" applyNumberFormat="1" applyFont="1" applyFill="1" applyBorder="1" applyAlignment="1" applyProtection="1">
      <alignment horizontal="center" vertical="center"/>
      <protection locked="0"/>
    </xf>
    <xf numFmtId="176" fontId="61" fillId="6" borderId="3" xfId="2" applyNumberFormat="1" applyFont="1" applyFill="1" applyBorder="1" applyAlignment="1" applyProtection="1">
      <alignment horizontal="center" vertical="center"/>
      <protection locked="0"/>
    </xf>
    <xf numFmtId="176" fontId="61" fillId="6" borderId="4" xfId="2" applyNumberFormat="1" applyFont="1" applyFill="1" applyBorder="1" applyAlignment="1" applyProtection="1">
      <alignment horizontal="center" vertical="center"/>
      <protection locked="0"/>
    </xf>
    <xf numFmtId="0" fontId="19" fillId="0" borderId="2" xfId="2" applyFont="1" applyBorder="1" applyAlignment="1">
      <alignment horizontal="left" vertical="center" wrapText="1"/>
    </xf>
    <xf numFmtId="0" fontId="19" fillId="0" borderId="3" xfId="2" applyFont="1" applyBorder="1" applyAlignment="1">
      <alignment horizontal="left" vertical="center" wrapText="1"/>
    </xf>
    <xf numFmtId="0" fontId="19" fillId="0" borderId="4" xfId="2" applyFont="1" applyBorder="1" applyAlignment="1">
      <alignment horizontal="left" vertical="center" wrapText="1"/>
    </xf>
    <xf numFmtId="0" fontId="58" fillId="0" borderId="2" xfId="2" applyFont="1" applyBorder="1" applyAlignment="1">
      <alignment vertical="top"/>
    </xf>
    <xf numFmtId="0" fontId="58" fillId="0" borderId="3" xfId="2" applyFont="1" applyBorder="1" applyAlignment="1">
      <alignment vertical="top"/>
    </xf>
    <xf numFmtId="0" fontId="58" fillId="0" borderId="4" xfId="2" applyFont="1" applyBorder="1" applyAlignment="1">
      <alignment vertical="top"/>
    </xf>
    <xf numFmtId="0" fontId="58" fillId="3" borderId="6" xfId="2" applyFont="1" applyFill="1" applyBorder="1" applyAlignment="1">
      <alignment horizontal="center" vertical="center" wrapText="1" shrinkToFit="1"/>
    </xf>
    <xf numFmtId="0" fontId="58" fillId="3" borderId="8" xfId="2" applyFont="1" applyFill="1" applyBorder="1" applyAlignment="1">
      <alignment horizontal="center" vertical="center" shrinkToFit="1"/>
    </xf>
    <xf numFmtId="176" fontId="23" fillId="6" borderId="2" xfId="2" applyNumberFormat="1" applyFont="1" applyFill="1" applyBorder="1" applyAlignment="1" applyProtection="1">
      <alignment horizontal="center" vertical="center"/>
      <protection locked="0"/>
    </xf>
    <xf numFmtId="176" fontId="23" fillId="6" borderId="3" xfId="2" applyNumberFormat="1" applyFont="1" applyFill="1" applyBorder="1" applyAlignment="1" applyProtection="1">
      <alignment horizontal="center" vertical="center"/>
      <protection locked="0"/>
    </xf>
    <xf numFmtId="176" fontId="23" fillId="6" borderId="4" xfId="2" applyNumberFormat="1" applyFont="1" applyFill="1" applyBorder="1" applyAlignment="1" applyProtection="1">
      <alignment horizontal="center" vertical="center"/>
      <protection locked="0"/>
    </xf>
    <xf numFmtId="0" fontId="19" fillId="3" borderId="2" xfId="2" applyFont="1" applyFill="1" applyBorder="1" applyAlignment="1" applyProtection="1">
      <alignment horizontal="left" vertical="top" wrapText="1"/>
      <protection locked="0"/>
    </xf>
    <xf numFmtId="0" fontId="19" fillId="3" borderId="3" xfId="2" applyFont="1" applyFill="1" applyBorder="1" applyAlignment="1" applyProtection="1">
      <alignment horizontal="left" vertical="top" wrapText="1"/>
      <protection locked="0"/>
    </xf>
    <xf numFmtId="0" fontId="19" fillId="3" borderId="4" xfId="2" applyFont="1" applyFill="1" applyBorder="1" applyAlignment="1" applyProtection="1">
      <alignment horizontal="left" vertical="top" wrapText="1"/>
      <protection locked="0"/>
    </xf>
    <xf numFmtId="0" fontId="28" fillId="4" borderId="12" xfId="2" applyFont="1" applyFill="1" applyBorder="1" applyAlignment="1" applyProtection="1">
      <alignment vertical="center" shrinkToFit="1"/>
      <protection locked="0"/>
    </xf>
    <xf numFmtId="0" fontId="28" fillId="4" borderId="13" xfId="2" applyFont="1" applyFill="1" applyBorder="1" applyAlignment="1" applyProtection="1">
      <alignment vertical="center" shrinkToFit="1"/>
      <protection locked="0"/>
    </xf>
    <xf numFmtId="0" fontId="28" fillId="4" borderId="23" xfId="2" applyFont="1" applyFill="1" applyBorder="1" applyAlignment="1" applyProtection="1">
      <alignment vertical="center" shrinkToFit="1"/>
      <protection locked="0"/>
    </xf>
    <xf numFmtId="0" fontId="28" fillId="0" borderId="12" xfId="2" applyFont="1" applyBorder="1" applyAlignment="1" applyProtection="1">
      <alignment vertical="center" shrinkToFit="1"/>
      <protection locked="0"/>
    </xf>
    <xf numFmtId="0" fontId="28" fillId="0" borderId="13" xfId="2" applyFont="1" applyBorder="1" applyAlignment="1" applyProtection="1">
      <alignment vertical="center" shrinkToFit="1"/>
      <protection locked="0"/>
    </xf>
    <xf numFmtId="0" fontId="28" fillId="0" borderId="23" xfId="2" applyFont="1" applyBorder="1" applyAlignment="1" applyProtection="1">
      <alignment vertical="center" shrinkToFit="1"/>
      <protection locked="0"/>
    </xf>
    <xf numFmtId="0" fontId="28" fillId="0" borderId="15" xfId="2" applyFont="1" applyBorder="1" applyAlignment="1" applyProtection="1">
      <alignment vertical="center" shrinkToFit="1"/>
      <protection locked="0"/>
    </xf>
    <xf numFmtId="0" fontId="28" fillId="0" borderId="21" xfId="2" applyFont="1" applyBorder="1" applyAlignment="1" applyProtection="1">
      <alignment vertical="center" shrinkToFit="1"/>
      <protection locked="0"/>
    </xf>
    <xf numFmtId="0" fontId="28" fillId="4" borderId="15" xfId="2" applyFont="1" applyFill="1" applyBorder="1" applyAlignment="1" applyProtection="1">
      <alignment vertical="center" shrinkToFit="1"/>
      <protection locked="0"/>
    </xf>
    <xf numFmtId="0" fontId="28" fillId="4" borderId="0" xfId="2" applyFont="1" applyFill="1" applyAlignment="1" applyProtection="1">
      <alignment vertical="center" shrinkToFit="1"/>
      <protection locked="0"/>
    </xf>
    <xf numFmtId="0" fontId="28" fillId="4" borderId="21" xfId="2" applyFont="1" applyFill="1" applyBorder="1" applyAlignment="1" applyProtection="1">
      <alignment vertical="center" shrinkToFit="1"/>
      <protection locked="0"/>
    </xf>
    <xf numFmtId="0" fontId="28" fillId="0" borderId="0" xfId="2" applyFont="1" applyAlignment="1" applyProtection="1">
      <alignment vertical="center" shrinkToFit="1"/>
      <protection locked="0"/>
    </xf>
    <xf numFmtId="0" fontId="29" fillId="0" borderId="15" xfId="2" applyFont="1" applyBorder="1" applyAlignment="1" applyProtection="1">
      <alignment vertical="center" shrinkToFit="1"/>
      <protection locked="0"/>
    </xf>
    <xf numFmtId="0" fontId="29" fillId="0" borderId="0" xfId="2" applyFont="1" applyAlignment="1" applyProtection="1">
      <alignment vertical="center" shrinkToFit="1"/>
      <protection locked="0"/>
    </xf>
    <xf numFmtId="0" fontId="29" fillId="0" borderId="21" xfId="2" applyFont="1" applyBorder="1" applyAlignment="1" applyProtection="1">
      <alignment vertical="center" shrinkToFit="1"/>
      <protection locked="0"/>
    </xf>
    <xf numFmtId="0" fontId="27" fillId="3" borderId="2" xfId="2" applyFont="1" applyFill="1" applyBorder="1" applyAlignment="1">
      <alignment horizontal="center" vertical="center" wrapText="1"/>
    </xf>
    <xf numFmtId="0" fontId="27" fillId="3" borderId="18" xfId="2" applyFont="1" applyFill="1" applyBorder="1" applyAlignment="1">
      <alignment horizontal="center" vertical="center" wrapText="1"/>
    </xf>
    <xf numFmtId="0" fontId="28" fillId="4" borderId="9" xfId="2" applyFont="1" applyFill="1" applyBorder="1" applyAlignment="1" applyProtection="1">
      <alignment vertical="center" shrinkToFit="1"/>
      <protection locked="0"/>
    </xf>
    <xf numFmtId="0" fontId="29" fillId="0" borderId="9" xfId="2" applyFont="1" applyBorder="1" applyAlignment="1" applyProtection="1">
      <alignment vertical="center" shrinkToFit="1"/>
      <protection locked="0"/>
    </xf>
    <xf numFmtId="0" fontId="19" fillId="0" borderId="1" xfId="0" applyFont="1" applyBorder="1">
      <alignment vertical="center"/>
    </xf>
    <xf numFmtId="0" fontId="27" fillId="3" borderId="9" xfId="2" applyFont="1" applyFill="1" applyBorder="1" applyAlignment="1">
      <alignment horizontal="center" vertical="center"/>
    </xf>
    <xf numFmtId="0" fontId="27" fillId="3" borderId="10" xfId="2" applyFont="1" applyFill="1" applyBorder="1" applyAlignment="1">
      <alignment horizontal="center" vertical="center"/>
    </xf>
    <xf numFmtId="0" fontId="27" fillId="3" borderId="12" xfId="2" applyFont="1" applyFill="1" applyBorder="1" applyAlignment="1">
      <alignment horizontal="center" vertical="center"/>
    </xf>
    <xf numFmtId="0" fontId="27" fillId="3" borderId="13" xfId="2" applyFont="1" applyFill="1" applyBorder="1" applyAlignment="1">
      <alignment horizontal="center" vertical="center"/>
    </xf>
    <xf numFmtId="176" fontId="27" fillId="3" borderId="16" xfId="2" applyNumberFormat="1" applyFont="1" applyFill="1" applyBorder="1" applyAlignment="1">
      <alignment horizontal="center" vertical="center"/>
    </xf>
    <xf numFmtId="176" fontId="27" fillId="3" borderId="17" xfId="2" applyNumberFormat="1" applyFont="1" applyFill="1" applyBorder="1" applyAlignment="1">
      <alignment horizontal="center" vertical="center"/>
    </xf>
    <xf numFmtId="0" fontId="27" fillId="3" borderId="3" xfId="2" applyFont="1" applyFill="1" applyBorder="1" applyAlignment="1">
      <alignment horizontal="center" vertical="center" wrapText="1"/>
    </xf>
    <xf numFmtId="0" fontId="27" fillId="3" borderId="4" xfId="2" applyFont="1" applyFill="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0" xfId="0" applyFont="1" applyAlignment="1">
      <alignment horizontal="center" vertical="center" wrapText="1"/>
    </xf>
    <xf numFmtId="0" fontId="19" fillId="0" borderId="5"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179" fontId="19" fillId="5" borderId="2" xfId="0" applyNumberFormat="1" applyFont="1" applyFill="1" applyBorder="1" applyAlignment="1">
      <alignment horizontal="center" vertical="center"/>
    </xf>
    <xf numFmtId="179" fontId="19" fillId="5" borderId="3" xfId="0" applyNumberFormat="1" applyFont="1" applyFill="1" applyBorder="1" applyAlignment="1">
      <alignment horizontal="center" vertical="center"/>
    </xf>
    <xf numFmtId="179" fontId="19" fillId="5" borderId="4" xfId="0" applyNumberFormat="1" applyFont="1" applyFill="1" applyBorder="1" applyAlignment="1">
      <alignment horizontal="center" vertical="center"/>
    </xf>
    <xf numFmtId="179" fontId="19" fillId="0" borderId="2" xfId="0" applyNumberFormat="1" applyFont="1" applyBorder="1" applyAlignment="1">
      <alignment horizontal="center" vertical="center" shrinkToFit="1"/>
    </xf>
    <xf numFmtId="179" fontId="19" fillId="0" borderId="3" xfId="0" applyNumberFormat="1" applyFont="1" applyBorder="1" applyAlignment="1">
      <alignment horizontal="center" vertical="center" shrinkToFit="1"/>
    </xf>
    <xf numFmtId="179" fontId="19" fillId="4" borderId="3" xfId="0" applyNumberFormat="1" applyFont="1" applyFill="1" applyBorder="1" applyAlignment="1" applyProtection="1">
      <alignment horizontal="center" vertical="center"/>
      <protection locked="0"/>
    </xf>
    <xf numFmtId="179" fontId="23" fillId="0" borderId="3" xfId="0" applyNumberFormat="1" applyFont="1" applyBorder="1" applyAlignment="1">
      <alignment horizontal="center" vertical="center"/>
    </xf>
    <xf numFmtId="0" fontId="19" fillId="3" borderId="6" xfId="2" applyFont="1" applyFill="1" applyBorder="1" applyAlignment="1">
      <alignment horizontal="center" vertical="center" wrapText="1"/>
    </xf>
    <xf numFmtId="0" fontId="19" fillId="3" borderId="7" xfId="2" applyFont="1" applyFill="1" applyBorder="1" applyAlignment="1">
      <alignment horizontal="center" vertical="center" wrapText="1"/>
    </xf>
    <xf numFmtId="0" fontId="19" fillId="3" borderId="2" xfId="2" applyFont="1" applyFill="1" applyBorder="1" applyAlignment="1">
      <alignment horizontal="left" vertical="center" wrapText="1"/>
    </xf>
    <xf numFmtId="0" fontId="19" fillId="3" borderId="3" xfId="2" applyFont="1" applyFill="1" applyBorder="1" applyAlignment="1">
      <alignment horizontal="left" vertical="center" wrapText="1"/>
    </xf>
    <xf numFmtId="0" fontId="19" fillId="3" borderId="4" xfId="2" applyFont="1" applyFill="1" applyBorder="1" applyAlignment="1">
      <alignment horizontal="left" vertical="center" wrapText="1"/>
    </xf>
    <xf numFmtId="177" fontId="29" fillId="4" borderId="2" xfId="0" applyNumberFormat="1" applyFont="1" applyFill="1" applyBorder="1" applyAlignment="1">
      <alignment horizontal="left" vertical="center" shrinkToFit="1"/>
    </xf>
    <xf numFmtId="177" fontId="29" fillId="4" borderId="3" xfId="0" applyNumberFormat="1" applyFont="1" applyFill="1" applyBorder="1" applyAlignment="1">
      <alignment horizontal="left" vertical="center" shrinkToFit="1"/>
    </xf>
    <xf numFmtId="177" fontId="29" fillId="4" borderId="4" xfId="0" applyNumberFormat="1" applyFont="1" applyFill="1" applyBorder="1" applyAlignment="1">
      <alignment horizontal="left" vertical="center" shrinkToFit="1"/>
    </xf>
    <xf numFmtId="176" fontId="18" fillId="4" borderId="3" xfId="2" applyNumberFormat="1" applyFont="1" applyFill="1" applyBorder="1" applyAlignment="1" applyProtection="1">
      <alignment horizontal="center" vertical="center"/>
      <protection locked="0"/>
    </xf>
    <xf numFmtId="176" fontId="18" fillId="4" borderId="4" xfId="2" applyNumberFormat="1" applyFont="1" applyFill="1" applyBorder="1" applyAlignment="1" applyProtection="1">
      <alignment horizontal="center" vertical="center"/>
      <protection locked="0"/>
    </xf>
    <xf numFmtId="176" fontId="23" fillId="4" borderId="3" xfId="2" applyNumberFormat="1" applyFont="1" applyFill="1" applyBorder="1" applyAlignment="1" applyProtection="1">
      <alignment horizontal="center" vertical="center"/>
      <protection locked="0"/>
    </xf>
    <xf numFmtId="176" fontId="23" fillId="4" borderId="4" xfId="2" applyNumberFormat="1" applyFont="1" applyFill="1" applyBorder="1" applyAlignment="1" applyProtection="1">
      <alignment horizontal="center" vertical="center"/>
      <protection locked="0"/>
    </xf>
    <xf numFmtId="176" fontId="18" fillId="5" borderId="0" xfId="2" applyNumberFormat="1" applyFont="1" applyFill="1" applyAlignment="1">
      <alignment horizontal="right" vertical="center"/>
    </xf>
    <xf numFmtId="177" fontId="29" fillId="4" borderId="2" xfId="0" applyNumberFormat="1" applyFont="1" applyFill="1" applyBorder="1" applyAlignment="1">
      <alignment horizontal="left" vertical="center" wrapText="1" shrinkToFit="1"/>
    </xf>
  </cellXfs>
  <cellStyles count="34">
    <cellStyle name="パーセント 2" xfId="15" xr:uid="{6C3884E1-8E07-4168-9418-45A4F8AA4178}"/>
    <cellStyle name="ハイパーリンク" xfId="4" builtinId="8"/>
    <cellStyle name="桁区切り" xfId="1" builtinId="6"/>
    <cellStyle name="桁区切り 2" xfId="8" xr:uid="{D5C819C2-4DBB-4305-A8E5-28BCFBE2349F}"/>
    <cellStyle name="桁区切り 2 2" xfId="22" xr:uid="{7DEAD6A7-6D9A-44F4-9F12-4B7FAEAEC8BF}"/>
    <cellStyle name="桁区切り 2 3" xfId="13" xr:uid="{5D20A3D3-C337-44D1-B915-E531117BF73B}"/>
    <cellStyle name="桁区切り 3" xfId="5" xr:uid="{D13014C2-D148-4265-AE19-DE7F0BA61661}"/>
    <cellStyle name="桁区切り 4" xfId="11" xr:uid="{C9B0CF65-EDE8-43DA-AB10-B062BAADCCA2}"/>
    <cellStyle name="桁区切り 5" xfId="26" xr:uid="{1ED85DDC-1EF0-413C-A7AA-CBA7B63FED84}"/>
    <cellStyle name="桁区切り 6" xfId="33" xr:uid="{68D8AF94-8C60-4382-B6A6-9BB722F31267}"/>
    <cellStyle name="標準" xfId="0" builtinId="0"/>
    <cellStyle name="標準 2" xfId="2" xr:uid="{6594F3AA-EFB3-4AD0-A656-67C9FCF2F0C1}"/>
    <cellStyle name="標準 2 2" xfId="14" xr:uid="{A057EB5D-F209-4F24-8FB8-62D428079FC8}"/>
    <cellStyle name="標準 2 2 2" xfId="30" xr:uid="{DEE26EE4-41FF-45D0-8D39-53CFAC57597B}"/>
    <cellStyle name="標準 2 3" xfId="16" xr:uid="{995C2171-1255-453F-A6D9-48A10A7DBBF9}"/>
    <cellStyle name="標準 2 4" xfId="20" xr:uid="{16EFD7E2-A250-4572-B08C-21EDE664E91B}"/>
    <cellStyle name="標準 2 4 2" xfId="21" xr:uid="{434D390F-D688-4DB5-B959-790F39B560DE}"/>
    <cellStyle name="標準 2 4 3" xfId="24" xr:uid="{3ED5560F-CCE9-4A96-B0E4-C94B2BCA5B7E}"/>
    <cellStyle name="標準 3" xfId="7" xr:uid="{C5457745-7679-4EC6-B84C-D8D11EAF6D0C}"/>
    <cellStyle name="標準 3 2" xfId="10" xr:uid="{EA229CDB-1C5F-4ECF-8382-E69CB1EC227D}"/>
    <cellStyle name="標準 3 2 2" xfId="12" xr:uid="{22160D4D-AC44-4034-A94E-6F7C47DB71C5}"/>
    <cellStyle name="標準 3 3" xfId="3" xr:uid="{E257782F-2FFE-4418-8092-4E8C7F961A93}"/>
    <cellStyle name="標準 3 4" xfId="27" xr:uid="{48F171E7-DA1F-4DE6-9096-4559992DCD09}"/>
    <cellStyle name="標準 4" xfId="9" xr:uid="{48570A6F-15C8-4EE2-95A9-1B70C18D400C}"/>
    <cellStyle name="標準 4 2" xfId="32" xr:uid="{15CFE1A4-555E-44B7-8F93-1D69A108A942}"/>
    <cellStyle name="標準 4 3" xfId="25" xr:uid="{7159C046-5DAB-43AD-9EF8-B10E559D7BA3}"/>
    <cellStyle name="標準 4 4" xfId="18" xr:uid="{4FA73E45-88E7-4DD2-A5B0-4D4E567261AD}"/>
    <cellStyle name="標準 4 4 2" xfId="23" xr:uid="{8BB2EE02-AA81-42ED-8EE9-95838663663D}"/>
    <cellStyle name="標準 4 4 3" xfId="28" xr:uid="{C4A50BE4-EF09-4BFC-B32D-78B938537A90}"/>
    <cellStyle name="標準 5" xfId="17" xr:uid="{1AE51E27-6580-4DD7-9535-573EF21BED4C}"/>
    <cellStyle name="標準 6" xfId="19" xr:uid="{178FCED9-E1F3-43F6-8EDF-314B457AE0A9}"/>
    <cellStyle name="標準 6 2" xfId="31" xr:uid="{2684FEB3-A437-45D5-A08A-785A4F9A2F83}"/>
    <cellStyle name="標準 7" xfId="29" xr:uid="{4ED704AE-14F6-4CEF-B6DB-8ECAE0B26B2C}"/>
    <cellStyle name="標準 8" xfId="6" xr:uid="{4C1D8002-C4F5-4442-AC7C-A8D2DA33E04C}"/>
  </cellStyles>
  <dxfs count="22">
    <dxf>
      <fill>
        <patternFill>
          <bgColor theme="0"/>
        </patternFill>
      </fill>
    </dxf>
    <dxf>
      <fill>
        <patternFill patternType="solid">
          <bgColor theme="0"/>
        </patternFill>
      </fill>
    </dxf>
    <dxf>
      <font>
        <color auto="1"/>
      </font>
      <fill>
        <patternFill>
          <bgColor theme="0"/>
        </patternFill>
      </fill>
    </dxf>
    <dxf>
      <fill>
        <patternFill>
          <bgColor theme="0"/>
        </patternFill>
      </fill>
    </dxf>
    <dxf>
      <fill>
        <patternFill>
          <bgColor theme="0"/>
        </patternFill>
      </fill>
    </dxf>
    <dxf>
      <fill>
        <patternFill patternType="solid">
          <bgColor theme="0"/>
        </patternFill>
      </fill>
    </dxf>
    <dxf>
      <font>
        <color auto="1"/>
      </font>
      <fill>
        <patternFill>
          <bgColor theme="0"/>
        </patternFill>
      </fill>
    </dxf>
    <dxf>
      <fill>
        <patternFill>
          <bgColor theme="0"/>
        </patternFill>
      </fill>
    </dxf>
    <dxf>
      <fill>
        <patternFill patternType="none">
          <bgColor auto="1"/>
        </patternFill>
      </fill>
    </dxf>
    <dxf>
      <fill>
        <patternFill>
          <bgColor rgb="FFFFFF00"/>
        </patternFill>
      </fill>
    </dxf>
    <dxf>
      <fill>
        <patternFill>
          <bgColor rgb="FFFFC7CE"/>
        </patternFill>
      </fill>
    </dxf>
    <dxf>
      <font>
        <strike/>
      </font>
      <fill>
        <patternFill>
          <bgColor rgb="FFFFFF00"/>
        </patternFill>
      </fill>
    </dxf>
    <dxf>
      <font>
        <color rgb="FF9C0006"/>
      </font>
      <fill>
        <patternFill>
          <bgColor rgb="FFFFC7CE"/>
        </patternFill>
      </fill>
    </dxf>
    <dxf>
      <fill>
        <patternFill>
          <bgColor rgb="FFFFFF00"/>
        </patternFill>
      </fill>
    </dxf>
    <dxf>
      <fill>
        <patternFill>
          <bgColor rgb="FFFFC7CE"/>
        </patternFill>
      </fill>
    </dxf>
    <dxf>
      <font>
        <strike/>
      </font>
      <fill>
        <patternFill>
          <bgColor rgb="FFFFFF00"/>
        </patternFill>
      </fill>
    </dxf>
    <dxf>
      <font>
        <color rgb="FF9C0006"/>
      </font>
      <fill>
        <patternFill>
          <bgColor rgb="FFFFC7CE"/>
        </patternFill>
      </fill>
    </dxf>
    <dxf>
      <fill>
        <patternFill patternType="none">
          <bgColor auto="1"/>
        </patternFill>
      </fill>
    </dxf>
    <dxf>
      <fill>
        <patternFill>
          <bgColor rgb="FFFFFF66"/>
        </patternFill>
      </fill>
    </dxf>
    <dxf>
      <font>
        <strike val="0"/>
      </font>
      <fill>
        <patternFill>
          <bgColor theme="0"/>
        </patternFill>
      </fill>
    </dxf>
    <dxf>
      <fill>
        <patternFill>
          <bgColor rgb="FFFFFF66"/>
        </patternFill>
      </fill>
    </dxf>
    <dxf>
      <fill>
        <patternFill patternType="none">
          <bgColor auto="1"/>
        </patternFill>
      </fill>
    </dxf>
  </dxfs>
  <tableStyles count="0" defaultTableStyle="TableStyleMedium2" defaultPivotStyle="PivotStyleLight16"/>
  <colors>
    <mruColors>
      <color rgb="FFFFFF66"/>
      <color rgb="FFC0E6F5"/>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24</xdr:col>
      <xdr:colOff>616060</xdr:colOff>
      <xdr:row>2</xdr:row>
      <xdr:rowOff>8171</xdr:rowOff>
    </xdr:from>
    <xdr:ext cx="1602704" cy="484849"/>
    <xdr:sp macro="" textlink="">
      <xdr:nvSpPr>
        <xdr:cNvPr id="3" name="正方形/長方形 2">
          <a:extLst>
            <a:ext uri="{FF2B5EF4-FFF2-40B4-BE49-F238E27FC236}">
              <a16:creationId xmlns:a16="http://schemas.microsoft.com/office/drawing/2014/main" id="{73E1D685-0568-4EFE-9574-0A49C03662C8}"/>
            </a:ext>
          </a:extLst>
        </xdr:cNvPr>
        <xdr:cNvSpPr/>
      </xdr:nvSpPr>
      <xdr:spPr bwMode="auto">
        <a:xfrm>
          <a:off x="12503260" y="389171"/>
          <a:ext cx="1602704"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oneCellAnchor>
    <xdr:from>
      <xdr:col>24</xdr:col>
      <xdr:colOff>616060</xdr:colOff>
      <xdr:row>2</xdr:row>
      <xdr:rowOff>8171</xdr:rowOff>
    </xdr:from>
    <xdr:ext cx="1602704" cy="484849"/>
    <xdr:sp macro="" textlink="">
      <xdr:nvSpPr>
        <xdr:cNvPr id="2" name="正方形/長方形 1">
          <a:extLst>
            <a:ext uri="{FF2B5EF4-FFF2-40B4-BE49-F238E27FC236}">
              <a16:creationId xmlns:a16="http://schemas.microsoft.com/office/drawing/2014/main" id="{FA519BF2-5D0E-46C2-B6F7-CDD94131ED31}"/>
            </a:ext>
          </a:extLst>
        </xdr:cNvPr>
        <xdr:cNvSpPr/>
      </xdr:nvSpPr>
      <xdr:spPr bwMode="auto">
        <a:xfrm>
          <a:off x="12580898" y="396360"/>
          <a:ext cx="1602704"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10</xdr:row>
      <xdr:rowOff>0</xdr:rowOff>
    </xdr:from>
    <xdr:ext cx="65" cy="172227"/>
    <xdr:sp macro="" textlink="">
      <xdr:nvSpPr>
        <xdr:cNvPr id="2" name="テキスト ボックス 1">
          <a:extLst>
            <a:ext uri="{FF2B5EF4-FFF2-40B4-BE49-F238E27FC236}">
              <a16:creationId xmlns:a16="http://schemas.microsoft.com/office/drawing/2014/main" id="{2D10538C-E5D6-4A70-A16A-2A4B5808B026}"/>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 name="テキスト ボックス 2">
          <a:extLst>
            <a:ext uri="{FF2B5EF4-FFF2-40B4-BE49-F238E27FC236}">
              <a16:creationId xmlns:a16="http://schemas.microsoft.com/office/drawing/2014/main" id="{5F5138A7-759E-4C7E-971B-A83BDDF1EB7D}"/>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4" name="テキスト ボックス 3">
          <a:extLst>
            <a:ext uri="{FF2B5EF4-FFF2-40B4-BE49-F238E27FC236}">
              <a16:creationId xmlns:a16="http://schemas.microsoft.com/office/drawing/2014/main" id="{4C6DF799-3422-4447-B973-4391E6318A09}"/>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 name="テキスト ボックス 4">
          <a:extLst>
            <a:ext uri="{FF2B5EF4-FFF2-40B4-BE49-F238E27FC236}">
              <a16:creationId xmlns:a16="http://schemas.microsoft.com/office/drawing/2014/main" id="{96BAAEB5-2F98-4C34-B6FD-8850096F86B5}"/>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6" name="テキスト ボックス 5">
          <a:extLst>
            <a:ext uri="{FF2B5EF4-FFF2-40B4-BE49-F238E27FC236}">
              <a16:creationId xmlns:a16="http://schemas.microsoft.com/office/drawing/2014/main" id="{2442862A-AC24-4D2C-A06B-6E9AE5D6DB99}"/>
            </a:ext>
          </a:extLst>
        </xdr:cNvPr>
        <xdr:cNvSpPr txBox="1"/>
      </xdr:nvSpPr>
      <xdr:spPr>
        <a:xfrm>
          <a:off x="6210300"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7" name="テキスト ボックス 6">
          <a:extLst>
            <a:ext uri="{FF2B5EF4-FFF2-40B4-BE49-F238E27FC236}">
              <a16:creationId xmlns:a16="http://schemas.microsoft.com/office/drawing/2014/main" id="{2BAAC446-14E4-463F-B924-56A402A9D5CE}"/>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8" name="テキスト ボックス 7">
          <a:extLst>
            <a:ext uri="{FF2B5EF4-FFF2-40B4-BE49-F238E27FC236}">
              <a16:creationId xmlns:a16="http://schemas.microsoft.com/office/drawing/2014/main" id="{6C9E6710-A5B2-475E-A0AB-090A2D59FA65}"/>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9" name="テキスト ボックス 8">
          <a:extLst>
            <a:ext uri="{FF2B5EF4-FFF2-40B4-BE49-F238E27FC236}">
              <a16:creationId xmlns:a16="http://schemas.microsoft.com/office/drawing/2014/main" id="{24F3327B-0B1D-45C9-B0AE-2541BC0F2EC9}"/>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10" name="テキスト ボックス 9">
          <a:extLst>
            <a:ext uri="{FF2B5EF4-FFF2-40B4-BE49-F238E27FC236}">
              <a16:creationId xmlns:a16="http://schemas.microsoft.com/office/drawing/2014/main" id="{7378004E-32F2-486C-878E-8414C4E0A23E}"/>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1" name="テキスト ボックス 10">
          <a:extLst>
            <a:ext uri="{FF2B5EF4-FFF2-40B4-BE49-F238E27FC236}">
              <a16:creationId xmlns:a16="http://schemas.microsoft.com/office/drawing/2014/main" id="{A1F9727E-0C32-45DF-8FB8-5E650E4DCAB4}"/>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2" name="テキスト ボックス 11">
          <a:extLst>
            <a:ext uri="{FF2B5EF4-FFF2-40B4-BE49-F238E27FC236}">
              <a16:creationId xmlns:a16="http://schemas.microsoft.com/office/drawing/2014/main" id="{686B8E6E-6A1E-4152-9DFB-BEC791F285EB}"/>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3" name="テキスト ボックス 12">
          <a:extLst>
            <a:ext uri="{FF2B5EF4-FFF2-40B4-BE49-F238E27FC236}">
              <a16:creationId xmlns:a16="http://schemas.microsoft.com/office/drawing/2014/main" id="{F4F33AEC-9F0D-41BD-9A2E-93D93E851B67}"/>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4" name="テキスト ボックス 13">
          <a:extLst>
            <a:ext uri="{FF2B5EF4-FFF2-40B4-BE49-F238E27FC236}">
              <a16:creationId xmlns:a16="http://schemas.microsoft.com/office/drawing/2014/main" id="{B4C55B91-F8CC-4D4F-994F-BD425F9244FD}"/>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5" name="テキスト ボックス 14">
          <a:extLst>
            <a:ext uri="{FF2B5EF4-FFF2-40B4-BE49-F238E27FC236}">
              <a16:creationId xmlns:a16="http://schemas.microsoft.com/office/drawing/2014/main" id="{AD431D11-AE8F-46A3-AFAB-4C57B66FFD64}"/>
            </a:ext>
          </a:extLst>
        </xdr:cNvPr>
        <xdr:cNvSpPr txBox="1"/>
      </xdr:nvSpPr>
      <xdr:spPr>
        <a:xfrm>
          <a:off x="14925675"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6" name="テキスト ボックス 15">
          <a:extLst>
            <a:ext uri="{FF2B5EF4-FFF2-40B4-BE49-F238E27FC236}">
              <a16:creationId xmlns:a16="http://schemas.microsoft.com/office/drawing/2014/main" id="{9E8872EB-1A04-4D6C-9B51-A36CEF64F500}"/>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7" name="テキスト ボックス 16">
          <a:extLst>
            <a:ext uri="{FF2B5EF4-FFF2-40B4-BE49-F238E27FC236}">
              <a16:creationId xmlns:a16="http://schemas.microsoft.com/office/drawing/2014/main" id="{EE263BAA-3D8A-4E22-80E8-9BD0BF5C8032}"/>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8" name="テキスト ボックス 17">
          <a:extLst>
            <a:ext uri="{FF2B5EF4-FFF2-40B4-BE49-F238E27FC236}">
              <a16:creationId xmlns:a16="http://schemas.microsoft.com/office/drawing/2014/main" id="{8FCB7748-68E2-41A2-9EF1-94AF69E1DD01}"/>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9" name="テキスト ボックス 18">
          <a:extLst>
            <a:ext uri="{FF2B5EF4-FFF2-40B4-BE49-F238E27FC236}">
              <a16:creationId xmlns:a16="http://schemas.microsoft.com/office/drawing/2014/main" id="{BF646FC3-9F3B-4810-884D-7DDCCF2300B8}"/>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26</xdr:col>
      <xdr:colOff>185057</xdr:colOff>
      <xdr:row>19</xdr:row>
      <xdr:rowOff>104117</xdr:rowOff>
    </xdr:from>
    <xdr:ext cx="3265715" cy="680295"/>
    <xdr:sp macro="" textlink="">
      <xdr:nvSpPr>
        <xdr:cNvPr id="21" name="線吹き出し 2 (枠付き) 32">
          <a:extLst>
            <a:ext uri="{FF2B5EF4-FFF2-40B4-BE49-F238E27FC236}">
              <a16:creationId xmlns:a16="http://schemas.microsoft.com/office/drawing/2014/main" id="{F2BAD099-39F7-4D4F-9B0A-06FC7666C1DB}"/>
            </a:ext>
          </a:extLst>
        </xdr:cNvPr>
        <xdr:cNvSpPr/>
      </xdr:nvSpPr>
      <xdr:spPr>
        <a:xfrm>
          <a:off x="10628939" y="5983470"/>
          <a:ext cx="3265715" cy="680295"/>
        </a:xfrm>
        <a:prstGeom prst="borderCallout2">
          <a:avLst>
            <a:gd name="adj1" fmla="val 18750"/>
            <a:gd name="adj2" fmla="val -8333"/>
            <a:gd name="adj3" fmla="val 18750"/>
            <a:gd name="adj4" fmla="val -16667"/>
            <a:gd name="adj5" fmla="val -30501"/>
            <a:gd name="adj6" fmla="val -25445"/>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noAutofit/>
        </a:bodyPr>
        <a:lstStyle/>
        <a:p>
          <a:pPr algn="l"/>
          <a:r>
            <a:rPr kumimoji="1" lang="ja-JP" altLang="en-US" sz="1200">
              <a:solidFill>
                <a:srgbClr val="FF0000"/>
              </a:solidFill>
              <a:latin typeface="メイリオ" panose="020B0604030504040204" pitchFamily="50" charset="-128"/>
              <a:ea typeface="メイリオ" panose="020B0604030504040204" pitchFamily="50" charset="-128"/>
            </a:rPr>
            <a:t>　計画変更で金額の変更があった場合は、</a:t>
          </a:r>
          <a:endParaRPr kumimoji="1" lang="en-US" altLang="ja-JP" sz="1200">
            <a:solidFill>
              <a:srgbClr val="FF0000"/>
            </a:solidFill>
            <a:latin typeface="メイリオ" panose="020B0604030504040204" pitchFamily="50" charset="-128"/>
            <a:ea typeface="メイリオ" panose="020B0604030504040204" pitchFamily="50" charset="-128"/>
          </a:endParaRPr>
        </a:p>
        <a:p>
          <a:pPr algn="l"/>
          <a:r>
            <a:rPr kumimoji="1" lang="ja-JP" altLang="en-US" sz="1200">
              <a:solidFill>
                <a:srgbClr val="FF0000"/>
              </a:solidFill>
              <a:latin typeface="メイリオ" panose="020B0604030504040204" pitchFamily="50" charset="-128"/>
              <a:ea typeface="メイリオ" panose="020B0604030504040204" pitchFamily="50" charset="-128"/>
            </a:rPr>
            <a:t>　変更後の金額を入力してください。</a:t>
          </a:r>
        </a:p>
      </xdr:txBody>
    </xdr:sp>
    <xdr:clientData/>
  </xdr:oneCellAnchor>
  <xdr:oneCellAnchor>
    <xdr:from>
      <xdr:col>8</xdr:col>
      <xdr:colOff>0</xdr:colOff>
      <xdr:row>10</xdr:row>
      <xdr:rowOff>0</xdr:rowOff>
    </xdr:from>
    <xdr:ext cx="65" cy="172227"/>
    <xdr:sp macro="" textlink="">
      <xdr:nvSpPr>
        <xdr:cNvPr id="25" name="テキスト ボックス 24">
          <a:extLst>
            <a:ext uri="{FF2B5EF4-FFF2-40B4-BE49-F238E27FC236}">
              <a16:creationId xmlns:a16="http://schemas.microsoft.com/office/drawing/2014/main" id="{1DCE764F-A452-42EF-814B-CB725044B181}"/>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6" name="テキスト ボックス 25">
          <a:extLst>
            <a:ext uri="{FF2B5EF4-FFF2-40B4-BE49-F238E27FC236}">
              <a16:creationId xmlns:a16="http://schemas.microsoft.com/office/drawing/2014/main" id="{A0DBAB97-BEF3-4012-AE4D-21F8CFD16C9D}"/>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7" name="テキスト ボックス 26">
          <a:extLst>
            <a:ext uri="{FF2B5EF4-FFF2-40B4-BE49-F238E27FC236}">
              <a16:creationId xmlns:a16="http://schemas.microsoft.com/office/drawing/2014/main" id="{D0D4AED9-0AB9-40F6-B357-1E86929FD7A6}"/>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8" name="テキスト ボックス 27">
          <a:extLst>
            <a:ext uri="{FF2B5EF4-FFF2-40B4-BE49-F238E27FC236}">
              <a16:creationId xmlns:a16="http://schemas.microsoft.com/office/drawing/2014/main" id="{0ABE5873-A341-4904-9C89-9B7F4ADDAA7C}"/>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9" name="テキスト ボックス 28">
          <a:extLst>
            <a:ext uri="{FF2B5EF4-FFF2-40B4-BE49-F238E27FC236}">
              <a16:creationId xmlns:a16="http://schemas.microsoft.com/office/drawing/2014/main" id="{6EBC3BFD-AB98-4886-A435-7EC9569C083A}"/>
            </a:ext>
          </a:extLst>
        </xdr:cNvPr>
        <xdr:cNvSpPr txBox="1"/>
      </xdr:nvSpPr>
      <xdr:spPr>
        <a:xfrm>
          <a:off x="6210300"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0" name="テキスト ボックス 29">
          <a:extLst>
            <a:ext uri="{FF2B5EF4-FFF2-40B4-BE49-F238E27FC236}">
              <a16:creationId xmlns:a16="http://schemas.microsoft.com/office/drawing/2014/main" id="{FF601C1D-96CF-47B9-BE52-D251688DE0EE}"/>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1" name="テキスト ボックス 30">
          <a:extLst>
            <a:ext uri="{FF2B5EF4-FFF2-40B4-BE49-F238E27FC236}">
              <a16:creationId xmlns:a16="http://schemas.microsoft.com/office/drawing/2014/main" id="{CEB6D54C-E393-4162-AFC7-39053BB3A070}"/>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2" name="テキスト ボックス 31">
          <a:extLst>
            <a:ext uri="{FF2B5EF4-FFF2-40B4-BE49-F238E27FC236}">
              <a16:creationId xmlns:a16="http://schemas.microsoft.com/office/drawing/2014/main" id="{AE0E4425-0F39-4847-BBE3-C5B12A59A594}"/>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3" name="テキスト ボックス 32">
          <a:extLst>
            <a:ext uri="{FF2B5EF4-FFF2-40B4-BE49-F238E27FC236}">
              <a16:creationId xmlns:a16="http://schemas.microsoft.com/office/drawing/2014/main" id="{B0FEA705-EA6F-4A69-8B0E-89852CDD55B1}"/>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4" name="テキスト ボックス 33">
          <a:extLst>
            <a:ext uri="{FF2B5EF4-FFF2-40B4-BE49-F238E27FC236}">
              <a16:creationId xmlns:a16="http://schemas.microsoft.com/office/drawing/2014/main" id="{CCC7315C-AAC4-4EAB-8039-289DFC3D81E6}"/>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5" name="テキスト ボックス 34">
          <a:extLst>
            <a:ext uri="{FF2B5EF4-FFF2-40B4-BE49-F238E27FC236}">
              <a16:creationId xmlns:a16="http://schemas.microsoft.com/office/drawing/2014/main" id="{297E9655-968A-4866-99E6-E8FB04ECD7B7}"/>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6" name="テキスト ボックス 35">
          <a:extLst>
            <a:ext uri="{FF2B5EF4-FFF2-40B4-BE49-F238E27FC236}">
              <a16:creationId xmlns:a16="http://schemas.microsoft.com/office/drawing/2014/main" id="{21DAF427-8766-4826-AEED-A54676B19597}"/>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7" name="テキスト ボックス 36">
          <a:extLst>
            <a:ext uri="{FF2B5EF4-FFF2-40B4-BE49-F238E27FC236}">
              <a16:creationId xmlns:a16="http://schemas.microsoft.com/office/drawing/2014/main" id="{754EDB6C-7296-4ED4-87C0-096AB3DE7166}"/>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8" name="テキスト ボックス 37">
          <a:extLst>
            <a:ext uri="{FF2B5EF4-FFF2-40B4-BE49-F238E27FC236}">
              <a16:creationId xmlns:a16="http://schemas.microsoft.com/office/drawing/2014/main" id="{1103DFB9-D56A-4046-9C7F-BE24BB35C72A}"/>
            </a:ext>
          </a:extLst>
        </xdr:cNvPr>
        <xdr:cNvSpPr txBox="1"/>
      </xdr:nvSpPr>
      <xdr:spPr>
        <a:xfrm>
          <a:off x="14925675"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9" name="テキスト ボックス 38">
          <a:extLst>
            <a:ext uri="{FF2B5EF4-FFF2-40B4-BE49-F238E27FC236}">
              <a16:creationId xmlns:a16="http://schemas.microsoft.com/office/drawing/2014/main" id="{B9269945-8A12-461D-8B8C-9DBB71A53CD2}"/>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40" name="テキスト ボックス 39">
          <a:extLst>
            <a:ext uri="{FF2B5EF4-FFF2-40B4-BE49-F238E27FC236}">
              <a16:creationId xmlns:a16="http://schemas.microsoft.com/office/drawing/2014/main" id="{A4075C0E-FC53-4547-8DA0-049A341EE7ED}"/>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41" name="テキスト ボックス 40">
          <a:extLst>
            <a:ext uri="{FF2B5EF4-FFF2-40B4-BE49-F238E27FC236}">
              <a16:creationId xmlns:a16="http://schemas.microsoft.com/office/drawing/2014/main" id="{971670A5-2AEC-4825-99BA-2D958608B040}"/>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42" name="テキスト ボックス 41">
          <a:extLst>
            <a:ext uri="{FF2B5EF4-FFF2-40B4-BE49-F238E27FC236}">
              <a16:creationId xmlns:a16="http://schemas.microsoft.com/office/drawing/2014/main" id="{1424ED36-8709-428A-929F-6C1EE240D0DF}"/>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twoCellAnchor>
    <xdr:from>
      <xdr:col>21</xdr:col>
      <xdr:colOff>489858</xdr:colOff>
      <xdr:row>0</xdr:row>
      <xdr:rowOff>130629</xdr:rowOff>
    </xdr:from>
    <xdr:to>
      <xdr:col>31</xdr:col>
      <xdr:colOff>315687</xdr:colOff>
      <xdr:row>36</xdr:row>
      <xdr:rowOff>107577</xdr:rowOff>
    </xdr:to>
    <xdr:sp macro="" textlink="">
      <xdr:nvSpPr>
        <xdr:cNvPr id="43" name="正方形/長方形 42">
          <a:extLst>
            <a:ext uri="{FF2B5EF4-FFF2-40B4-BE49-F238E27FC236}">
              <a16:creationId xmlns:a16="http://schemas.microsoft.com/office/drawing/2014/main" id="{F311F9CA-43CA-41DE-A5CC-8D0155C2585A}"/>
            </a:ext>
          </a:extLst>
        </xdr:cNvPr>
        <xdr:cNvSpPr/>
      </xdr:nvSpPr>
      <xdr:spPr>
        <a:xfrm>
          <a:off x="8582298" y="130629"/>
          <a:ext cx="6767649" cy="10111548"/>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29</xdr:col>
      <xdr:colOff>105771</xdr:colOff>
      <xdr:row>1</xdr:row>
      <xdr:rowOff>53340</xdr:rowOff>
    </xdr:from>
    <xdr:ext cx="1890670" cy="631371"/>
    <xdr:sp macro="" textlink="">
      <xdr:nvSpPr>
        <xdr:cNvPr id="44" name="正方形/長方形 43">
          <a:extLst>
            <a:ext uri="{FF2B5EF4-FFF2-40B4-BE49-F238E27FC236}">
              <a16:creationId xmlns:a16="http://schemas.microsoft.com/office/drawing/2014/main" id="{96D3E253-837C-476F-9077-418437889266}"/>
            </a:ext>
          </a:extLst>
        </xdr:cNvPr>
        <xdr:cNvSpPr/>
      </xdr:nvSpPr>
      <xdr:spPr bwMode="auto">
        <a:xfrm>
          <a:off x="13128351" y="281940"/>
          <a:ext cx="1890670" cy="631371"/>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oneCellAnchor>
    <xdr:from>
      <xdr:col>32</xdr:col>
      <xdr:colOff>381000</xdr:colOff>
      <xdr:row>13</xdr:row>
      <xdr:rowOff>17929</xdr:rowOff>
    </xdr:from>
    <xdr:ext cx="3960000" cy="518192"/>
    <xdr:sp macro="" textlink="">
      <xdr:nvSpPr>
        <xdr:cNvPr id="46" name="線吹き出し 2 (枠付き) 31">
          <a:extLst>
            <a:ext uri="{FF2B5EF4-FFF2-40B4-BE49-F238E27FC236}">
              <a16:creationId xmlns:a16="http://schemas.microsoft.com/office/drawing/2014/main" id="{42A7B1E5-2ED7-47C4-9396-A5B4E458F2A2}"/>
            </a:ext>
          </a:extLst>
        </xdr:cNvPr>
        <xdr:cNvSpPr/>
      </xdr:nvSpPr>
      <xdr:spPr>
        <a:xfrm>
          <a:off x="16071850" y="4037479"/>
          <a:ext cx="3960000" cy="518192"/>
        </a:xfrm>
        <a:prstGeom prst="borderCallout2">
          <a:avLst>
            <a:gd name="adj1" fmla="val 18750"/>
            <a:gd name="adj2" fmla="val -8333"/>
            <a:gd name="adj3" fmla="val 18750"/>
            <a:gd name="adj4" fmla="val -16667"/>
            <a:gd name="adj5" fmla="val 101041"/>
            <a:gd name="adj6" fmla="val -29834"/>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algn="ctr"/>
          <a:r>
            <a:rPr kumimoji="1" lang="ja-JP" altLang="en-US" sz="1200">
              <a:solidFill>
                <a:srgbClr val="FF0000"/>
              </a:solidFill>
              <a:latin typeface="メイリオ" panose="020B0604030504040204" pitchFamily="50" charset="-128"/>
              <a:ea typeface="メイリオ" panose="020B0604030504040204" pitchFamily="50" charset="-128"/>
            </a:rPr>
            <a:t>見積書記載金額を記入してください。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31</xdr:col>
      <xdr:colOff>190499</xdr:colOff>
      <xdr:row>0</xdr:row>
      <xdr:rowOff>99058</xdr:rowOff>
    </xdr:from>
    <xdr:to>
      <xdr:col>57</xdr:col>
      <xdr:colOff>91440</xdr:colOff>
      <xdr:row>37</xdr:row>
      <xdr:rowOff>54428</xdr:rowOff>
    </xdr:to>
    <xdr:sp macro="" textlink="">
      <xdr:nvSpPr>
        <xdr:cNvPr id="3" name="正方形/長方形 2">
          <a:extLst>
            <a:ext uri="{FF2B5EF4-FFF2-40B4-BE49-F238E27FC236}">
              <a16:creationId xmlns:a16="http://schemas.microsoft.com/office/drawing/2014/main" id="{7009B961-7500-486F-8A1F-216839813CF4}"/>
            </a:ext>
          </a:extLst>
        </xdr:cNvPr>
        <xdr:cNvSpPr/>
      </xdr:nvSpPr>
      <xdr:spPr>
        <a:xfrm>
          <a:off x="8124824" y="99058"/>
          <a:ext cx="6454141" cy="9928045"/>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41</xdr:col>
      <xdr:colOff>136072</xdr:colOff>
      <xdr:row>3</xdr:row>
      <xdr:rowOff>91440</xdr:rowOff>
    </xdr:from>
    <xdr:ext cx="1602704" cy="535467"/>
    <xdr:sp macro="" textlink="">
      <xdr:nvSpPr>
        <xdr:cNvPr id="4" name="正方形/長方形 3">
          <a:extLst>
            <a:ext uri="{FF2B5EF4-FFF2-40B4-BE49-F238E27FC236}">
              <a16:creationId xmlns:a16="http://schemas.microsoft.com/office/drawing/2014/main" id="{1E5B730B-502A-4373-91CC-DA4A8997260B}"/>
            </a:ext>
          </a:extLst>
        </xdr:cNvPr>
        <xdr:cNvSpPr/>
      </xdr:nvSpPr>
      <xdr:spPr bwMode="auto">
        <a:xfrm>
          <a:off x="10642147" y="605790"/>
          <a:ext cx="1602704" cy="535467"/>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27</xdr:col>
      <xdr:colOff>163285</xdr:colOff>
      <xdr:row>10</xdr:row>
      <xdr:rowOff>176893</xdr:rowOff>
    </xdr:from>
    <xdr:to>
      <xdr:col>42</xdr:col>
      <xdr:colOff>16872</xdr:colOff>
      <xdr:row>15</xdr:row>
      <xdr:rowOff>81643</xdr:rowOff>
    </xdr:to>
    <xdr:grpSp>
      <xdr:nvGrpSpPr>
        <xdr:cNvPr id="11" name="グループ化 10">
          <a:extLst>
            <a:ext uri="{FF2B5EF4-FFF2-40B4-BE49-F238E27FC236}">
              <a16:creationId xmlns:a16="http://schemas.microsoft.com/office/drawing/2014/main" id="{E41B648B-E490-43E3-8F14-73038BD00F35}"/>
            </a:ext>
          </a:extLst>
        </xdr:cNvPr>
        <xdr:cNvGrpSpPr/>
      </xdr:nvGrpSpPr>
      <xdr:grpSpPr>
        <a:xfrm>
          <a:off x="6986779" y="1841791"/>
          <a:ext cx="3761353" cy="853656"/>
          <a:chOff x="4091940" y="6263640"/>
          <a:chExt cx="3749040" cy="853440"/>
        </a:xfrm>
      </xdr:grpSpPr>
      <xdr:grpSp>
        <xdr:nvGrpSpPr>
          <xdr:cNvPr id="12" name="グループ化 11">
            <a:extLst>
              <a:ext uri="{FF2B5EF4-FFF2-40B4-BE49-F238E27FC236}">
                <a16:creationId xmlns:a16="http://schemas.microsoft.com/office/drawing/2014/main" id="{0A6DE1B1-7116-E011-C892-94F844C99B7D}"/>
              </a:ext>
            </a:extLst>
          </xdr:cNvPr>
          <xdr:cNvGrpSpPr/>
        </xdr:nvGrpSpPr>
        <xdr:grpSpPr>
          <a:xfrm>
            <a:off x="4091940" y="6263640"/>
            <a:ext cx="3749040" cy="853440"/>
            <a:chOff x="10174665" y="196645"/>
            <a:chExt cx="4686300" cy="1304495"/>
          </a:xfrm>
        </xdr:grpSpPr>
        <xdr:pic>
          <xdr:nvPicPr>
            <xdr:cNvPr id="14" name="図 13">
              <a:extLst>
                <a:ext uri="{FF2B5EF4-FFF2-40B4-BE49-F238E27FC236}">
                  <a16:creationId xmlns:a16="http://schemas.microsoft.com/office/drawing/2014/main" id="{8B89BFF7-F2F2-FF08-1538-6AAAC0E5E402}"/>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15" name="正方形/長方形 14">
              <a:extLst>
                <a:ext uri="{FF2B5EF4-FFF2-40B4-BE49-F238E27FC236}">
                  <a16:creationId xmlns:a16="http://schemas.microsoft.com/office/drawing/2014/main" id="{174B85DA-BB5E-3163-F0A6-0E7055EDC84B}"/>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13" name="正方形/長方形 12">
            <a:extLst>
              <a:ext uri="{FF2B5EF4-FFF2-40B4-BE49-F238E27FC236}">
                <a16:creationId xmlns:a16="http://schemas.microsoft.com/office/drawing/2014/main" id="{9A6C1413-8E25-9652-87B4-B2C8756AC2C3}"/>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twoCellAnchor>
    <xdr:from>
      <xdr:col>31</xdr:col>
      <xdr:colOff>190499</xdr:colOff>
      <xdr:row>0</xdr:row>
      <xdr:rowOff>99058</xdr:rowOff>
    </xdr:from>
    <xdr:to>
      <xdr:col>57</xdr:col>
      <xdr:colOff>91440</xdr:colOff>
      <xdr:row>37</xdr:row>
      <xdr:rowOff>54428</xdr:rowOff>
    </xdr:to>
    <xdr:sp macro="" textlink="">
      <xdr:nvSpPr>
        <xdr:cNvPr id="17" name="正方形/長方形 16">
          <a:extLst>
            <a:ext uri="{FF2B5EF4-FFF2-40B4-BE49-F238E27FC236}">
              <a16:creationId xmlns:a16="http://schemas.microsoft.com/office/drawing/2014/main" id="{ED1F3BC0-C9F4-4576-9923-C1E8E48111A9}"/>
            </a:ext>
          </a:extLst>
        </xdr:cNvPr>
        <xdr:cNvSpPr/>
      </xdr:nvSpPr>
      <xdr:spPr>
        <a:xfrm>
          <a:off x="8118174" y="99058"/>
          <a:ext cx="6448391" cy="9082117"/>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41</xdr:col>
      <xdr:colOff>136072</xdr:colOff>
      <xdr:row>3</xdr:row>
      <xdr:rowOff>91440</xdr:rowOff>
    </xdr:from>
    <xdr:ext cx="1602704" cy="535467"/>
    <xdr:sp macro="" textlink="">
      <xdr:nvSpPr>
        <xdr:cNvPr id="18" name="正方形/長方形 17">
          <a:extLst>
            <a:ext uri="{FF2B5EF4-FFF2-40B4-BE49-F238E27FC236}">
              <a16:creationId xmlns:a16="http://schemas.microsoft.com/office/drawing/2014/main" id="{025FCD94-64D0-4F05-A1AA-61E1CB5967B8}"/>
            </a:ext>
          </a:extLst>
        </xdr:cNvPr>
        <xdr:cNvSpPr/>
      </xdr:nvSpPr>
      <xdr:spPr bwMode="auto">
        <a:xfrm>
          <a:off x="10642147" y="605790"/>
          <a:ext cx="1602704" cy="535467"/>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27</xdr:col>
      <xdr:colOff>163285</xdr:colOff>
      <xdr:row>10</xdr:row>
      <xdr:rowOff>167368</xdr:rowOff>
    </xdr:from>
    <xdr:to>
      <xdr:col>42</xdr:col>
      <xdr:colOff>16872</xdr:colOff>
      <xdr:row>15</xdr:row>
      <xdr:rowOff>81643</xdr:rowOff>
    </xdr:to>
    <xdr:grpSp>
      <xdr:nvGrpSpPr>
        <xdr:cNvPr id="25" name="グループ化 24">
          <a:extLst>
            <a:ext uri="{FF2B5EF4-FFF2-40B4-BE49-F238E27FC236}">
              <a16:creationId xmlns:a16="http://schemas.microsoft.com/office/drawing/2014/main" id="{840D3350-1B65-4B99-AB79-8CB205A6D1F4}"/>
            </a:ext>
          </a:extLst>
        </xdr:cNvPr>
        <xdr:cNvGrpSpPr/>
      </xdr:nvGrpSpPr>
      <xdr:grpSpPr>
        <a:xfrm>
          <a:off x="6986779" y="1832266"/>
          <a:ext cx="3761353" cy="863181"/>
          <a:chOff x="4091940" y="6263640"/>
          <a:chExt cx="3749040" cy="853440"/>
        </a:xfrm>
      </xdr:grpSpPr>
      <xdr:grpSp>
        <xdr:nvGrpSpPr>
          <xdr:cNvPr id="26" name="グループ化 25">
            <a:extLst>
              <a:ext uri="{FF2B5EF4-FFF2-40B4-BE49-F238E27FC236}">
                <a16:creationId xmlns:a16="http://schemas.microsoft.com/office/drawing/2014/main" id="{422F6721-5E85-9052-0113-D4081F53A811}"/>
              </a:ext>
            </a:extLst>
          </xdr:cNvPr>
          <xdr:cNvGrpSpPr/>
        </xdr:nvGrpSpPr>
        <xdr:grpSpPr>
          <a:xfrm>
            <a:off x="4091940" y="6263640"/>
            <a:ext cx="3749040" cy="853440"/>
            <a:chOff x="10174665" y="196645"/>
            <a:chExt cx="4686300" cy="1304495"/>
          </a:xfrm>
        </xdr:grpSpPr>
        <xdr:pic>
          <xdr:nvPicPr>
            <xdr:cNvPr id="28" name="図 27">
              <a:extLst>
                <a:ext uri="{FF2B5EF4-FFF2-40B4-BE49-F238E27FC236}">
                  <a16:creationId xmlns:a16="http://schemas.microsoft.com/office/drawing/2014/main" id="{0C5E5CD6-2490-D86F-A775-F0DC53A1F9C5}"/>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29" name="正方形/長方形 28">
              <a:extLst>
                <a:ext uri="{FF2B5EF4-FFF2-40B4-BE49-F238E27FC236}">
                  <a16:creationId xmlns:a16="http://schemas.microsoft.com/office/drawing/2014/main" id="{DE803761-1FE6-82C3-0DAE-56A48CCE70B6}"/>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27" name="正方形/長方形 26">
            <a:extLst>
              <a:ext uri="{FF2B5EF4-FFF2-40B4-BE49-F238E27FC236}">
                <a16:creationId xmlns:a16="http://schemas.microsoft.com/office/drawing/2014/main" id="{D7FD91E9-7BA8-1E77-54E0-1FD0ED279792}"/>
              </a:ext>
            </a:extLst>
          </xdr:cNvPr>
          <xdr:cNvSpPr/>
        </xdr:nvSpPr>
        <xdr:spPr>
          <a:xfrm>
            <a:off x="4396740" y="6332220"/>
            <a:ext cx="358140" cy="198120"/>
          </a:xfrm>
          <a:prstGeom prst="rect">
            <a:avLst/>
          </a:prstGeom>
          <a:solidFill>
            <a:srgbClr val="FFFF6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13112</xdr:colOff>
      <xdr:row>0</xdr:row>
      <xdr:rowOff>28912</xdr:rowOff>
    </xdr:from>
    <xdr:to>
      <xdr:col>53</xdr:col>
      <xdr:colOff>190500</xdr:colOff>
      <xdr:row>36</xdr:row>
      <xdr:rowOff>121920</xdr:rowOff>
    </xdr:to>
    <xdr:sp macro="" textlink="">
      <xdr:nvSpPr>
        <xdr:cNvPr id="2" name="正方形/長方形 1">
          <a:extLst>
            <a:ext uri="{FF2B5EF4-FFF2-40B4-BE49-F238E27FC236}">
              <a16:creationId xmlns:a16="http://schemas.microsoft.com/office/drawing/2014/main" id="{50AB353A-DD5C-4022-BCBD-F5CA8A4AFA9A}"/>
            </a:ext>
          </a:extLst>
        </xdr:cNvPr>
        <xdr:cNvSpPr/>
      </xdr:nvSpPr>
      <xdr:spPr>
        <a:xfrm>
          <a:off x="7419752" y="28912"/>
          <a:ext cx="6898228" cy="9983768"/>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38</xdr:col>
      <xdr:colOff>14792</xdr:colOff>
      <xdr:row>0</xdr:row>
      <xdr:rowOff>160692</xdr:rowOff>
    </xdr:from>
    <xdr:ext cx="1602704" cy="535467"/>
    <xdr:sp macro="" textlink="">
      <xdr:nvSpPr>
        <xdr:cNvPr id="3" name="正方形/長方形 2">
          <a:extLst>
            <a:ext uri="{FF2B5EF4-FFF2-40B4-BE49-F238E27FC236}">
              <a16:creationId xmlns:a16="http://schemas.microsoft.com/office/drawing/2014/main" id="{CCB7BA21-084F-44C7-BEC3-95FD6AFF6186}"/>
            </a:ext>
          </a:extLst>
        </xdr:cNvPr>
        <xdr:cNvSpPr/>
      </xdr:nvSpPr>
      <xdr:spPr bwMode="auto">
        <a:xfrm>
          <a:off x="10111292" y="160692"/>
          <a:ext cx="1602704" cy="535467"/>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47</xdr:col>
      <xdr:colOff>0</xdr:colOff>
      <xdr:row>3</xdr:row>
      <xdr:rowOff>81642</xdr:rowOff>
    </xdr:from>
    <xdr:to>
      <xdr:col>60</xdr:col>
      <xdr:colOff>207372</xdr:colOff>
      <xdr:row>6</xdr:row>
      <xdr:rowOff>186690</xdr:rowOff>
    </xdr:to>
    <xdr:grpSp>
      <xdr:nvGrpSpPr>
        <xdr:cNvPr id="4" name="グループ化 3">
          <a:extLst>
            <a:ext uri="{FF2B5EF4-FFF2-40B4-BE49-F238E27FC236}">
              <a16:creationId xmlns:a16="http://schemas.microsoft.com/office/drawing/2014/main" id="{CF2B3555-39AF-4320-9590-5068DDDCABA6}"/>
            </a:ext>
          </a:extLst>
        </xdr:cNvPr>
        <xdr:cNvGrpSpPr/>
      </xdr:nvGrpSpPr>
      <xdr:grpSpPr>
        <a:xfrm>
          <a:off x="12452484" y="589078"/>
          <a:ext cx="3769574" cy="896648"/>
          <a:chOff x="4091940" y="6263640"/>
          <a:chExt cx="3749040" cy="853440"/>
        </a:xfrm>
      </xdr:grpSpPr>
      <xdr:grpSp>
        <xdr:nvGrpSpPr>
          <xdr:cNvPr id="5" name="グループ化 4">
            <a:extLst>
              <a:ext uri="{FF2B5EF4-FFF2-40B4-BE49-F238E27FC236}">
                <a16:creationId xmlns:a16="http://schemas.microsoft.com/office/drawing/2014/main" id="{36A1F61C-F2CE-2767-10C9-9E6F420CEB9E}"/>
              </a:ext>
            </a:extLst>
          </xdr:cNvPr>
          <xdr:cNvGrpSpPr/>
        </xdr:nvGrpSpPr>
        <xdr:grpSpPr>
          <a:xfrm>
            <a:off x="4091940" y="6263640"/>
            <a:ext cx="3749040" cy="853440"/>
            <a:chOff x="10174665" y="196645"/>
            <a:chExt cx="4686300" cy="1304495"/>
          </a:xfrm>
        </xdr:grpSpPr>
        <xdr:pic>
          <xdr:nvPicPr>
            <xdr:cNvPr id="7" name="図 6">
              <a:extLst>
                <a:ext uri="{FF2B5EF4-FFF2-40B4-BE49-F238E27FC236}">
                  <a16:creationId xmlns:a16="http://schemas.microsoft.com/office/drawing/2014/main" id="{BD4A24D3-9C7B-32A9-BD11-E6115B20E66C}"/>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8" name="正方形/長方形 7">
              <a:extLst>
                <a:ext uri="{FF2B5EF4-FFF2-40B4-BE49-F238E27FC236}">
                  <a16:creationId xmlns:a16="http://schemas.microsoft.com/office/drawing/2014/main" id="{AF6A2378-1B7A-73C4-4A04-9B63B4443B9C}"/>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6" name="正方形/長方形 5">
            <a:extLst>
              <a:ext uri="{FF2B5EF4-FFF2-40B4-BE49-F238E27FC236}">
                <a16:creationId xmlns:a16="http://schemas.microsoft.com/office/drawing/2014/main" id="{7D31F280-85ED-7212-056B-22F4C90AA74B}"/>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oneCellAnchor>
    <xdr:from>
      <xdr:col>38</xdr:col>
      <xdr:colOff>14792</xdr:colOff>
      <xdr:row>0</xdr:row>
      <xdr:rowOff>160692</xdr:rowOff>
    </xdr:from>
    <xdr:ext cx="1602704" cy="535467"/>
    <xdr:sp macro="" textlink="">
      <xdr:nvSpPr>
        <xdr:cNvPr id="17" name="正方形/長方形 16">
          <a:extLst>
            <a:ext uri="{FF2B5EF4-FFF2-40B4-BE49-F238E27FC236}">
              <a16:creationId xmlns:a16="http://schemas.microsoft.com/office/drawing/2014/main" id="{F99ACEDF-3CC1-4FB8-B1EB-8D6933F0EF58}"/>
            </a:ext>
          </a:extLst>
        </xdr:cNvPr>
        <xdr:cNvSpPr/>
      </xdr:nvSpPr>
      <xdr:spPr bwMode="auto">
        <a:xfrm>
          <a:off x="10111292" y="160692"/>
          <a:ext cx="1602704" cy="535467"/>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47</xdr:col>
      <xdr:colOff>0</xdr:colOff>
      <xdr:row>3</xdr:row>
      <xdr:rowOff>81644</xdr:rowOff>
    </xdr:from>
    <xdr:to>
      <xdr:col>60</xdr:col>
      <xdr:colOff>207372</xdr:colOff>
      <xdr:row>6</xdr:row>
      <xdr:rowOff>186692</xdr:rowOff>
    </xdr:to>
    <xdr:grpSp>
      <xdr:nvGrpSpPr>
        <xdr:cNvPr id="18" name="グループ化 17">
          <a:extLst>
            <a:ext uri="{FF2B5EF4-FFF2-40B4-BE49-F238E27FC236}">
              <a16:creationId xmlns:a16="http://schemas.microsoft.com/office/drawing/2014/main" id="{ED12FB12-F181-4010-9AF1-94738C368B07}"/>
            </a:ext>
          </a:extLst>
        </xdr:cNvPr>
        <xdr:cNvGrpSpPr/>
      </xdr:nvGrpSpPr>
      <xdr:grpSpPr>
        <a:xfrm>
          <a:off x="12452484" y="589080"/>
          <a:ext cx="3769574" cy="896648"/>
          <a:chOff x="4091940" y="6263642"/>
          <a:chExt cx="3749040" cy="853440"/>
        </a:xfrm>
      </xdr:grpSpPr>
      <xdr:grpSp>
        <xdr:nvGrpSpPr>
          <xdr:cNvPr id="19" name="グループ化 18">
            <a:extLst>
              <a:ext uri="{FF2B5EF4-FFF2-40B4-BE49-F238E27FC236}">
                <a16:creationId xmlns:a16="http://schemas.microsoft.com/office/drawing/2014/main" id="{7F055968-DC5B-BE94-119E-0EF8402D2094}"/>
              </a:ext>
            </a:extLst>
          </xdr:cNvPr>
          <xdr:cNvGrpSpPr/>
        </xdr:nvGrpSpPr>
        <xdr:grpSpPr>
          <a:xfrm>
            <a:off x="4091940" y="6263642"/>
            <a:ext cx="3749040" cy="853440"/>
            <a:chOff x="10174665" y="196648"/>
            <a:chExt cx="4686300" cy="1304495"/>
          </a:xfrm>
        </xdr:grpSpPr>
        <xdr:pic>
          <xdr:nvPicPr>
            <xdr:cNvPr id="21" name="図 20">
              <a:extLst>
                <a:ext uri="{FF2B5EF4-FFF2-40B4-BE49-F238E27FC236}">
                  <a16:creationId xmlns:a16="http://schemas.microsoft.com/office/drawing/2014/main" id="{1226F671-E4B0-EBF3-7559-5585ACFCF1EB}"/>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22" name="正方形/長方形 21">
              <a:extLst>
                <a:ext uri="{FF2B5EF4-FFF2-40B4-BE49-F238E27FC236}">
                  <a16:creationId xmlns:a16="http://schemas.microsoft.com/office/drawing/2014/main" id="{F2FF40CA-41AB-AA1D-A700-644F0D4C971F}"/>
                </a:ext>
              </a:extLst>
            </xdr:cNvPr>
            <xdr:cNvSpPr/>
          </xdr:nvSpPr>
          <xdr:spPr>
            <a:xfrm>
              <a:off x="10174665" y="196648"/>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20" name="正方形/長方形 19">
            <a:extLst>
              <a:ext uri="{FF2B5EF4-FFF2-40B4-BE49-F238E27FC236}">
                <a16:creationId xmlns:a16="http://schemas.microsoft.com/office/drawing/2014/main" id="{A3AE1526-860D-2011-CCBB-E66B08A3E240}"/>
              </a:ext>
            </a:extLst>
          </xdr:cNvPr>
          <xdr:cNvSpPr/>
        </xdr:nvSpPr>
        <xdr:spPr>
          <a:xfrm>
            <a:off x="4396740" y="6332220"/>
            <a:ext cx="358140" cy="198120"/>
          </a:xfrm>
          <a:prstGeom prst="rect">
            <a:avLst/>
          </a:prstGeom>
          <a:solidFill>
            <a:srgbClr val="FFFF6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13112</xdr:colOff>
      <xdr:row>0</xdr:row>
      <xdr:rowOff>28912</xdr:rowOff>
    </xdr:from>
    <xdr:to>
      <xdr:col>53</xdr:col>
      <xdr:colOff>190500</xdr:colOff>
      <xdr:row>32</xdr:row>
      <xdr:rowOff>291353</xdr:rowOff>
    </xdr:to>
    <xdr:sp macro="" textlink="">
      <xdr:nvSpPr>
        <xdr:cNvPr id="2" name="正方形/長方形 1">
          <a:extLst>
            <a:ext uri="{FF2B5EF4-FFF2-40B4-BE49-F238E27FC236}">
              <a16:creationId xmlns:a16="http://schemas.microsoft.com/office/drawing/2014/main" id="{BBCA0F0E-65DD-4CDF-9AA4-FAFE3B4A900B}"/>
            </a:ext>
          </a:extLst>
        </xdr:cNvPr>
        <xdr:cNvSpPr/>
      </xdr:nvSpPr>
      <xdr:spPr>
        <a:xfrm>
          <a:off x="7419752" y="28912"/>
          <a:ext cx="6898228" cy="9696001"/>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38</xdr:col>
      <xdr:colOff>14792</xdr:colOff>
      <xdr:row>0</xdr:row>
      <xdr:rowOff>160692</xdr:rowOff>
    </xdr:from>
    <xdr:ext cx="1602704" cy="535467"/>
    <xdr:sp macro="" textlink="">
      <xdr:nvSpPr>
        <xdr:cNvPr id="3" name="正方形/長方形 2">
          <a:extLst>
            <a:ext uri="{FF2B5EF4-FFF2-40B4-BE49-F238E27FC236}">
              <a16:creationId xmlns:a16="http://schemas.microsoft.com/office/drawing/2014/main" id="{021837A4-3456-434A-A0F4-4E5D501B6F6D}"/>
            </a:ext>
          </a:extLst>
        </xdr:cNvPr>
        <xdr:cNvSpPr/>
      </xdr:nvSpPr>
      <xdr:spPr bwMode="auto">
        <a:xfrm>
          <a:off x="10027472" y="160692"/>
          <a:ext cx="1602704" cy="535467"/>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47</xdr:col>
      <xdr:colOff>0</xdr:colOff>
      <xdr:row>3</xdr:row>
      <xdr:rowOff>81642</xdr:rowOff>
    </xdr:from>
    <xdr:to>
      <xdr:col>60</xdr:col>
      <xdr:colOff>207372</xdr:colOff>
      <xdr:row>6</xdr:row>
      <xdr:rowOff>186690</xdr:rowOff>
    </xdr:to>
    <xdr:grpSp>
      <xdr:nvGrpSpPr>
        <xdr:cNvPr id="4" name="グループ化 3">
          <a:extLst>
            <a:ext uri="{FF2B5EF4-FFF2-40B4-BE49-F238E27FC236}">
              <a16:creationId xmlns:a16="http://schemas.microsoft.com/office/drawing/2014/main" id="{D8AE9A81-8C94-408F-8CAB-AE0C87B53660}"/>
            </a:ext>
          </a:extLst>
        </xdr:cNvPr>
        <xdr:cNvGrpSpPr/>
      </xdr:nvGrpSpPr>
      <xdr:grpSpPr>
        <a:xfrm>
          <a:off x="12534181" y="590600"/>
          <a:ext cx="3795961" cy="846920"/>
          <a:chOff x="4091940" y="6263640"/>
          <a:chExt cx="3749040" cy="853440"/>
        </a:xfrm>
      </xdr:grpSpPr>
      <xdr:grpSp>
        <xdr:nvGrpSpPr>
          <xdr:cNvPr id="5" name="グループ化 4">
            <a:extLst>
              <a:ext uri="{FF2B5EF4-FFF2-40B4-BE49-F238E27FC236}">
                <a16:creationId xmlns:a16="http://schemas.microsoft.com/office/drawing/2014/main" id="{2A19F4A7-6AD6-7B14-8D2A-403C2B890610}"/>
              </a:ext>
            </a:extLst>
          </xdr:cNvPr>
          <xdr:cNvGrpSpPr/>
        </xdr:nvGrpSpPr>
        <xdr:grpSpPr>
          <a:xfrm>
            <a:off x="4091940" y="6263640"/>
            <a:ext cx="3749040" cy="853440"/>
            <a:chOff x="10174665" y="196645"/>
            <a:chExt cx="4686300" cy="1304495"/>
          </a:xfrm>
        </xdr:grpSpPr>
        <xdr:pic>
          <xdr:nvPicPr>
            <xdr:cNvPr id="7" name="図 6">
              <a:extLst>
                <a:ext uri="{FF2B5EF4-FFF2-40B4-BE49-F238E27FC236}">
                  <a16:creationId xmlns:a16="http://schemas.microsoft.com/office/drawing/2014/main" id="{09160612-7BBA-B42E-E8F9-2DAE5469FE31}"/>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8" name="正方形/長方形 7">
              <a:extLst>
                <a:ext uri="{FF2B5EF4-FFF2-40B4-BE49-F238E27FC236}">
                  <a16:creationId xmlns:a16="http://schemas.microsoft.com/office/drawing/2014/main" id="{53632020-8C01-58C4-6C1C-6B75528CDD88}"/>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6" name="正方形/長方形 5">
            <a:extLst>
              <a:ext uri="{FF2B5EF4-FFF2-40B4-BE49-F238E27FC236}">
                <a16:creationId xmlns:a16="http://schemas.microsoft.com/office/drawing/2014/main" id="{E767EE53-BD0B-7F70-B305-EE7CD4BE9D54}"/>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twoCellAnchor>
    <xdr:from>
      <xdr:col>28</xdr:col>
      <xdr:colOff>13112</xdr:colOff>
      <xdr:row>0</xdr:row>
      <xdr:rowOff>28912</xdr:rowOff>
    </xdr:from>
    <xdr:to>
      <xdr:col>53</xdr:col>
      <xdr:colOff>190500</xdr:colOff>
      <xdr:row>32</xdr:row>
      <xdr:rowOff>291353</xdr:rowOff>
    </xdr:to>
    <xdr:sp macro="" textlink="">
      <xdr:nvSpPr>
        <xdr:cNvPr id="9" name="正方形/長方形 8">
          <a:extLst>
            <a:ext uri="{FF2B5EF4-FFF2-40B4-BE49-F238E27FC236}">
              <a16:creationId xmlns:a16="http://schemas.microsoft.com/office/drawing/2014/main" id="{E66E5079-9E08-4FCC-A34F-3108F46C48E6}"/>
            </a:ext>
          </a:extLst>
        </xdr:cNvPr>
        <xdr:cNvSpPr/>
      </xdr:nvSpPr>
      <xdr:spPr>
        <a:xfrm>
          <a:off x="7419752" y="28912"/>
          <a:ext cx="6898228" cy="9696001"/>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38</xdr:col>
      <xdr:colOff>14792</xdr:colOff>
      <xdr:row>0</xdr:row>
      <xdr:rowOff>160692</xdr:rowOff>
    </xdr:from>
    <xdr:ext cx="1602704" cy="535467"/>
    <xdr:sp macro="" textlink="">
      <xdr:nvSpPr>
        <xdr:cNvPr id="10" name="正方形/長方形 9">
          <a:extLst>
            <a:ext uri="{FF2B5EF4-FFF2-40B4-BE49-F238E27FC236}">
              <a16:creationId xmlns:a16="http://schemas.microsoft.com/office/drawing/2014/main" id="{6C6214CE-36E9-4A28-8E33-A567FC1C1218}"/>
            </a:ext>
          </a:extLst>
        </xdr:cNvPr>
        <xdr:cNvSpPr/>
      </xdr:nvSpPr>
      <xdr:spPr bwMode="auto">
        <a:xfrm>
          <a:off x="10027472" y="160692"/>
          <a:ext cx="1602704" cy="535467"/>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47</xdr:col>
      <xdr:colOff>0</xdr:colOff>
      <xdr:row>3</xdr:row>
      <xdr:rowOff>81642</xdr:rowOff>
    </xdr:from>
    <xdr:to>
      <xdr:col>60</xdr:col>
      <xdr:colOff>207372</xdr:colOff>
      <xdr:row>6</xdr:row>
      <xdr:rowOff>186690</xdr:rowOff>
    </xdr:to>
    <xdr:grpSp>
      <xdr:nvGrpSpPr>
        <xdr:cNvPr id="11" name="グループ化 10">
          <a:extLst>
            <a:ext uri="{FF2B5EF4-FFF2-40B4-BE49-F238E27FC236}">
              <a16:creationId xmlns:a16="http://schemas.microsoft.com/office/drawing/2014/main" id="{D2B8EE37-E966-4A97-A274-CFEDC5FB3377}"/>
            </a:ext>
          </a:extLst>
        </xdr:cNvPr>
        <xdr:cNvGrpSpPr/>
      </xdr:nvGrpSpPr>
      <xdr:grpSpPr>
        <a:xfrm>
          <a:off x="12534181" y="590600"/>
          <a:ext cx="3795961" cy="846920"/>
          <a:chOff x="4091940" y="6263640"/>
          <a:chExt cx="3749040" cy="853440"/>
        </a:xfrm>
      </xdr:grpSpPr>
      <xdr:grpSp>
        <xdr:nvGrpSpPr>
          <xdr:cNvPr id="12" name="グループ化 11">
            <a:extLst>
              <a:ext uri="{FF2B5EF4-FFF2-40B4-BE49-F238E27FC236}">
                <a16:creationId xmlns:a16="http://schemas.microsoft.com/office/drawing/2014/main" id="{C49ABD92-1EB5-ED63-5EE0-980CF6A80C91}"/>
              </a:ext>
            </a:extLst>
          </xdr:cNvPr>
          <xdr:cNvGrpSpPr/>
        </xdr:nvGrpSpPr>
        <xdr:grpSpPr>
          <a:xfrm>
            <a:off x="4091940" y="6263640"/>
            <a:ext cx="3749040" cy="853440"/>
            <a:chOff x="10174665" y="196645"/>
            <a:chExt cx="4686300" cy="1304495"/>
          </a:xfrm>
        </xdr:grpSpPr>
        <xdr:pic>
          <xdr:nvPicPr>
            <xdr:cNvPr id="14" name="図 13">
              <a:extLst>
                <a:ext uri="{FF2B5EF4-FFF2-40B4-BE49-F238E27FC236}">
                  <a16:creationId xmlns:a16="http://schemas.microsoft.com/office/drawing/2014/main" id="{4BF70038-98A5-C537-C054-347FE5D60661}"/>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15" name="正方形/長方形 14">
              <a:extLst>
                <a:ext uri="{FF2B5EF4-FFF2-40B4-BE49-F238E27FC236}">
                  <a16:creationId xmlns:a16="http://schemas.microsoft.com/office/drawing/2014/main" id="{C8C2132E-1388-25C9-E8C5-79AB239BB0BA}"/>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13" name="正方形/長方形 12">
            <a:extLst>
              <a:ext uri="{FF2B5EF4-FFF2-40B4-BE49-F238E27FC236}">
                <a16:creationId xmlns:a16="http://schemas.microsoft.com/office/drawing/2014/main" id="{B1B1B727-6579-A491-47F4-86E9365A164E}"/>
              </a:ext>
            </a:extLst>
          </xdr:cNvPr>
          <xdr:cNvSpPr/>
        </xdr:nvSpPr>
        <xdr:spPr>
          <a:xfrm>
            <a:off x="4396740" y="6332220"/>
            <a:ext cx="358140" cy="198120"/>
          </a:xfrm>
          <a:prstGeom prst="rect">
            <a:avLst/>
          </a:prstGeom>
          <a:solidFill>
            <a:srgbClr val="FFFF6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drawings/drawing6.xml><?xml version="1.0" encoding="utf-8"?>
<xdr:wsDr xmlns:xdr="http://schemas.openxmlformats.org/drawingml/2006/spreadsheetDrawing" xmlns:a="http://schemas.openxmlformats.org/drawingml/2006/main">
  <xdr:oneCellAnchor>
    <xdr:from>
      <xdr:col>19</xdr:col>
      <xdr:colOff>256441</xdr:colOff>
      <xdr:row>5</xdr:row>
      <xdr:rowOff>43961</xdr:rowOff>
    </xdr:from>
    <xdr:ext cx="1924051" cy="484849"/>
    <xdr:sp macro="" textlink="">
      <xdr:nvSpPr>
        <xdr:cNvPr id="2" name="正方形/長方形 1">
          <a:extLst>
            <a:ext uri="{FF2B5EF4-FFF2-40B4-BE49-F238E27FC236}">
              <a16:creationId xmlns:a16="http://schemas.microsoft.com/office/drawing/2014/main" id="{501399E2-F61B-4B15-A821-78A63CC16B23}"/>
            </a:ext>
          </a:extLst>
        </xdr:cNvPr>
        <xdr:cNvSpPr/>
      </xdr:nvSpPr>
      <xdr:spPr bwMode="auto">
        <a:xfrm>
          <a:off x="11034345" y="886557"/>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25</xdr:col>
      <xdr:colOff>295275</xdr:colOff>
      <xdr:row>8</xdr:row>
      <xdr:rowOff>266700</xdr:rowOff>
    </xdr:from>
    <xdr:to>
      <xdr:col>31</xdr:col>
      <xdr:colOff>283572</xdr:colOff>
      <xdr:row>11</xdr:row>
      <xdr:rowOff>295548</xdr:rowOff>
    </xdr:to>
    <xdr:grpSp>
      <xdr:nvGrpSpPr>
        <xdr:cNvPr id="3" name="グループ化 2">
          <a:extLst>
            <a:ext uri="{FF2B5EF4-FFF2-40B4-BE49-F238E27FC236}">
              <a16:creationId xmlns:a16="http://schemas.microsoft.com/office/drawing/2014/main" id="{8CE9524E-F38A-43BE-829F-D3BDA14324C1}"/>
            </a:ext>
          </a:extLst>
        </xdr:cNvPr>
        <xdr:cNvGrpSpPr/>
      </xdr:nvGrpSpPr>
      <xdr:grpSpPr>
        <a:xfrm>
          <a:off x="15538150" y="1750443"/>
          <a:ext cx="3870184" cy="1055392"/>
          <a:chOff x="4091940" y="6263640"/>
          <a:chExt cx="3749040" cy="853440"/>
        </a:xfrm>
      </xdr:grpSpPr>
      <xdr:grpSp>
        <xdr:nvGrpSpPr>
          <xdr:cNvPr id="4" name="グループ化 3">
            <a:extLst>
              <a:ext uri="{FF2B5EF4-FFF2-40B4-BE49-F238E27FC236}">
                <a16:creationId xmlns:a16="http://schemas.microsoft.com/office/drawing/2014/main" id="{24A355E1-7695-5F7C-9B97-818A4B1BE26E}"/>
              </a:ext>
            </a:extLst>
          </xdr:cNvPr>
          <xdr:cNvGrpSpPr/>
        </xdr:nvGrpSpPr>
        <xdr:grpSpPr>
          <a:xfrm>
            <a:off x="4091940" y="6263640"/>
            <a:ext cx="3749040" cy="853440"/>
            <a:chOff x="10174665" y="196645"/>
            <a:chExt cx="4686300" cy="1304495"/>
          </a:xfrm>
        </xdr:grpSpPr>
        <xdr:pic>
          <xdr:nvPicPr>
            <xdr:cNvPr id="6" name="図 5">
              <a:extLst>
                <a:ext uri="{FF2B5EF4-FFF2-40B4-BE49-F238E27FC236}">
                  <a16:creationId xmlns:a16="http://schemas.microsoft.com/office/drawing/2014/main" id="{0EF64BA7-A607-C95A-C579-5204E23C1FDF}"/>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7" name="正方形/長方形 6">
              <a:extLst>
                <a:ext uri="{FF2B5EF4-FFF2-40B4-BE49-F238E27FC236}">
                  <a16:creationId xmlns:a16="http://schemas.microsoft.com/office/drawing/2014/main" id="{EF711875-AA26-2171-887F-465C1CA69663}"/>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5" name="正方形/長方形 4">
            <a:extLst>
              <a:ext uri="{FF2B5EF4-FFF2-40B4-BE49-F238E27FC236}">
                <a16:creationId xmlns:a16="http://schemas.microsoft.com/office/drawing/2014/main" id="{59413034-AE19-ED23-2C77-3B97A749318B}"/>
              </a:ext>
            </a:extLst>
          </xdr:cNvPr>
          <xdr:cNvSpPr/>
        </xdr:nvSpPr>
        <xdr:spPr>
          <a:xfrm>
            <a:off x="4396740" y="6332220"/>
            <a:ext cx="358140" cy="198120"/>
          </a:xfrm>
          <a:prstGeom prst="rect">
            <a:avLst/>
          </a:prstGeom>
          <a:solidFill>
            <a:srgbClr val="FFFF6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453298</xdr:colOff>
      <xdr:row>10</xdr:row>
      <xdr:rowOff>82876</xdr:rowOff>
    </xdr:from>
    <xdr:to>
      <xdr:col>11</xdr:col>
      <xdr:colOff>67478</xdr:colOff>
      <xdr:row>24</xdr:row>
      <xdr:rowOff>192824</xdr:rowOff>
    </xdr:to>
    <xdr:sp macro="" textlink="">
      <xdr:nvSpPr>
        <xdr:cNvPr id="8" name="AutoShape 614">
          <a:extLst>
            <a:ext uri="{FF2B5EF4-FFF2-40B4-BE49-F238E27FC236}">
              <a16:creationId xmlns:a16="http://schemas.microsoft.com/office/drawing/2014/main" id="{CA06C658-5DDA-DAC7-6B33-22A948CB6FE1}"/>
            </a:ext>
          </a:extLst>
        </xdr:cNvPr>
        <xdr:cNvSpPr>
          <a:spLocks noChangeArrowheads="1"/>
        </xdr:cNvSpPr>
      </xdr:nvSpPr>
      <xdr:spPr bwMode="auto">
        <a:xfrm>
          <a:off x="544637" y="1980688"/>
          <a:ext cx="5612075" cy="3662001"/>
        </a:xfrm>
        <a:prstGeom prst="roundRect">
          <a:avLst>
            <a:gd name="adj" fmla="val 3556"/>
          </a:avLst>
        </a:prstGeom>
        <a:noFill/>
        <a:ln w="9525">
          <a:solidFill>
            <a:sysClr val="windowText" lastClr="000000"/>
          </a:solidFill>
          <a:prstDash val="dash"/>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000" b="0" i="0" u="none" strike="noStrike" baseline="0">
              <a:solidFill>
                <a:sysClr val="windowText" lastClr="000000"/>
              </a:solidFill>
              <a:latin typeface="HG丸ｺﾞｼｯｸM-PRO"/>
              <a:ea typeface="HG丸ｺﾞｼｯｸM-PRO"/>
            </a:rPr>
            <a:t>　事業実施予定の団体概要（規模・作業内容・労働環境等）やガイドライン策定・改変・普及の目的・全体像、ガイドライン策定等を行うための実施体制を説明してください。また、</a:t>
          </a:r>
          <a:r>
            <a:rPr lang="ja-JP" altLang="en-US" sz="1000" b="0" i="0" u="none" strike="noStrike" baseline="0">
              <a:solidFill>
                <a:sysClr val="windowText" lastClr="000000"/>
              </a:solidFill>
              <a:latin typeface="Times New Roman"/>
              <a:ea typeface="HG丸ｺﾞｼｯｸM-PRO"/>
              <a:cs typeface="Times New Roman"/>
            </a:rPr>
            <a:t>補助対象経費区分（以下）の内容について、実施予定の項目を具体的に</a:t>
          </a:r>
          <a:r>
            <a:rPr lang="ja-JP" altLang="en-US" sz="1000" b="0" i="0" u="none" strike="noStrike" baseline="0">
              <a:solidFill>
                <a:sysClr val="windowText" lastClr="000000"/>
              </a:solidFill>
              <a:latin typeface="HG丸ｺﾞｼｯｸM-PRO"/>
              <a:ea typeface="HG丸ｺﾞｼｯｸM-PRO"/>
            </a:rPr>
            <a:t>記述してください。</a:t>
          </a:r>
          <a:endParaRPr lang="en-US" altLang="ja-JP" sz="1000" b="0" i="0" u="none" strike="noStrike" baseline="0">
            <a:solidFill>
              <a:sysClr val="windowText" lastClr="000000"/>
            </a:solidFill>
            <a:latin typeface="HG丸ｺﾞｼｯｸM-PRO"/>
            <a:ea typeface="HG丸ｺﾞｼｯｸM-PRO"/>
          </a:endParaRPr>
        </a:p>
        <a:p>
          <a:pPr algn="l" rtl="0">
            <a:defRPr sz="1000"/>
          </a:pPr>
          <a:endParaRPr lang="en-US" altLang="ja-JP" sz="1000" b="0" i="0" u="none" strike="noStrike" baseline="0">
            <a:solidFill>
              <a:sysClr val="windowText" lastClr="000000"/>
            </a:solidFill>
            <a:latin typeface="HG丸ｺﾞｼｯｸM-PRO"/>
            <a:ea typeface="HG丸ｺﾞｼｯｸM-PRO"/>
            <a:cs typeface="Times New Roman"/>
          </a:endParaRPr>
        </a:p>
        <a:p>
          <a:pPr algn="l" rtl="0">
            <a:defRPr sz="1000"/>
          </a:pPr>
          <a:r>
            <a:rPr lang="ja-JP" altLang="en-US" sz="1000" b="0" i="0" u="none" strike="noStrike" baseline="0">
              <a:solidFill>
                <a:sysClr val="windowText" lastClr="000000"/>
              </a:solidFill>
              <a:latin typeface="HG丸ｺﾞｼｯｸM-PRO"/>
              <a:ea typeface="HG丸ｺﾞｼｯｸM-PRO"/>
              <a:cs typeface="+mn-cs"/>
            </a:rPr>
            <a:t>①業界ごとに特有の暑熱環境に即した熱中症対策に関するガイドラインの新規策定又は改変</a:t>
          </a:r>
          <a:endParaRPr lang="en-US" altLang="ja-JP" sz="1000" b="0" i="0" u="none" strike="noStrike" baseline="0">
            <a:solidFill>
              <a:sysClr val="windowText" lastClr="000000"/>
            </a:solidFill>
            <a:latin typeface="HG丸ｺﾞｼｯｸM-PRO"/>
            <a:ea typeface="HG丸ｺﾞｼｯｸM-PRO"/>
            <a:cs typeface="+mn-cs"/>
          </a:endParaRPr>
        </a:p>
        <a:p>
          <a:pPr algn="l" rtl="0">
            <a:defRPr sz="1000"/>
          </a:pPr>
          <a:r>
            <a:rPr lang="ja-JP" altLang="en-US" sz="1000" b="0" i="0" u="none" strike="noStrike" baseline="0">
              <a:solidFill>
                <a:sysClr val="windowText" lastClr="000000"/>
              </a:solidFill>
              <a:latin typeface="HG丸ｺﾞｼｯｸM-PRO"/>
              <a:ea typeface="HG丸ｺﾞｼｯｸM-PRO"/>
              <a:cs typeface="+mn-cs"/>
            </a:rPr>
            <a:t>（ア）業界ごとに特有の暑熱環境等の把握</a:t>
          </a:r>
          <a:endParaRPr lang="en-US" altLang="ja-JP" sz="1000" b="0" i="0" u="none" strike="noStrike" baseline="0">
            <a:solidFill>
              <a:sysClr val="windowText" lastClr="000000"/>
            </a:solidFill>
            <a:latin typeface="HG丸ｺﾞｼｯｸM-PRO"/>
            <a:ea typeface="HG丸ｺﾞｼｯｸM-PRO"/>
            <a:cs typeface="+mn-cs"/>
          </a:endParaRPr>
        </a:p>
        <a:p>
          <a:pPr algn="l" rtl="0">
            <a:defRPr sz="1000"/>
          </a:pPr>
          <a:r>
            <a:rPr lang="ja-JP" altLang="en-US" sz="1000" b="0" i="0" u="none" strike="noStrike" baseline="0">
              <a:solidFill>
                <a:sysClr val="windowText" lastClr="000000"/>
              </a:solidFill>
              <a:latin typeface="HG丸ｺﾞｼｯｸM-PRO"/>
              <a:ea typeface="HG丸ｺﾞｼｯｸM-PRO"/>
              <a:cs typeface="+mn-cs"/>
            </a:rPr>
            <a:t>（イ）実測データ等に基づくガイドライン策定又は改定前の熱中症対策実態把握</a:t>
          </a:r>
          <a:endParaRPr lang="en-US" altLang="ja-JP" sz="1000" b="0" i="0" u="none" strike="noStrike" baseline="0">
            <a:solidFill>
              <a:sysClr val="windowText" lastClr="000000"/>
            </a:solidFill>
            <a:latin typeface="HG丸ｺﾞｼｯｸM-PRO"/>
            <a:ea typeface="HG丸ｺﾞｼｯｸM-PRO"/>
            <a:cs typeface="+mn-cs"/>
          </a:endParaRPr>
        </a:p>
        <a:p>
          <a:pPr algn="l" rtl="0">
            <a:defRPr sz="1000"/>
          </a:pPr>
          <a:r>
            <a:rPr lang="ja-JP" altLang="en-US" sz="1000" b="0" i="0" u="none" strike="noStrike" baseline="0">
              <a:solidFill>
                <a:sysClr val="windowText" lastClr="000000"/>
              </a:solidFill>
              <a:latin typeface="HG丸ｺﾞｼｯｸM-PRO"/>
              <a:ea typeface="HG丸ｺﾞｼｯｸM-PRO"/>
              <a:cs typeface="+mn-cs"/>
            </a:rPr>
            <a:t>（ウ）業界団体関係者の課題認識の把握</a:t>
          </a:r>
          <a:endParaRPr lang="en-US" altLang="ja-JP" sz="1000" b="0" i="0" u="none" strike="noStrike" baseline="0">
            <a:solidFill>
              <a:sysClr val="windowText" lastClr="000000"/>
            </a:solidFill>
            <a:latin typeface="HG丸ｺﾞｼｯｸM-PRO"/>
            <a:ea typeface="HG丸ｺﾞｼｯｸM-PRO"/>
            <a:cs typeface="+mn-cs"/>
          </a:endParaRPr>
        </a:p>
        <a:p>
          <a:pPr algn="l" rtl="0">
            <a:defRPr sz="1000"/>
          </a:pPr>
          <a:r>
            <a:rPr lang="ja-JP" altLang="en-US" sz="1000" b="0" i="0" u="none" strike="noStrike" baseline="0">
              <a:solidFill>
                <a:sysClr val="windowText" lastClr="000000"/>
              </a:solidFill>
              <a:latin typeface="HG丸ｺﾞｼｯｸM-PRO"/>
              <a:ea typeface="HG丸ｺﾞｼｯｸM-PRO"/>
              <a:cs typeface="+mn-cs"/>
            </a:rPr>
            <a:t>（エ）調査結果をもとに、熱中症リスクの高い作業条件や環境を特定した上での、方針の検討・提案</a:t>
          </a:r>
          <a:endParaRPr lang="en-US" altLang="ja-JP" sz="1000" b="0" i="0" u="none" strike="noStrike" baseline="0">
            <a:solidFill>
              <a:sysClr val="windowText" lastClr="000000"/>
            </a:solidFill>
            <a:latin typeface="HG丸ｺﾞｼｯｸM-PRO"/>
            <a:ea typeface="HG丸ｺﾞｼｯｸM-PRO"/>
            <a:cs typeface="+mn-cs"/>
          </a:endParaRPr>
        </a:p>
        <a:p>
          <a:pPr algn="l" rtl="0">
            <a:defRPr sz="1000"/>
          </a:pPr>
          <a:r>
            <a:rPr lang="ja-JP" altLang="en-US" sz="1000" b="0" i="0" u="none" strike="noStrike" baseline="0">
              <a:solidFill>
                <a:sysClr val="windowText" lastClr="000000"/>
              </a:solidFill>
              <a:latin typeface="HG丸ｺﾞｼｯｸM-PRO"/>
              <a:ea typeface="HG丸ｺﾞｼｯｸM-PRO"/>
              <a:cs typeface="+mn-cs"/>
            </a:rPr>
            <a:t>（オ）熱中症対策の効果等の推計に基づく熱中症対策ガイドライン案の策定</a:t>
          </a:r>
          <a:endParaRPr lang="en-US" altLang="ja-JP" sz="1000" b="0" i="0" u="none" strike="noStrike" baseline="0">
            <a:solidFill>
              <a:sysClr val="windowText" lastClr="000000"/>
            </a:solidFill>
            <a:latin typeface="HG丸ｺﾞｼｯｸM-PRO"/>
            <a:ea typeface="HG丸ｺﾞｼｯｸM-PRO"/>
            <a:cs typeface="+mn-cs"/>
          </a:endParaRPr>
        </a:p>
        <a:p>
          <a:pPr algn="l" rtl="0">
            <a:defRPr sz="1000"/>
          </a:pPr>
          <a:r>
            <a:rPr lang="ja-JP" altLang="en-US" sz="1000" b="0" i="0" u="none" strike="noStrike" baseline="0">
              <a:solidFill>
                <a:sysClr val="windowText" lastClr="000000"/>
              </a:solidFill>
              <a:latin typeface="HG丸ｺﾞｼｯｸM-PRO"/>
              <a:ea typeface="HG丸ｺﾞｼｯｸM-PRO"/>
              <a:cs typeface="+mn-cs"/>
            </a:rPr>
            <a:t>②①により策定又は改変をしたガイドラインについての業界内への普及</a:t>
          </a:r>
          <a:endParaRPr lang="en-US" altLang="ja-JP" sz="1000" b="0" i="0" u="none" strike="noStrike" baseline="0">
            <a:solidFill>
              <a:sysClr val="windowText" lastClr="000000"/>
            </a:solidFill>
            <a:latin typeface="HG丸ｺﾞｼｯｸM-PRO"/>
            <a:ea typeface="HG丸ｺﾞｼｯｸM-PRO"/>
            <a:cs typeface="+mn-cs"/>
          </a:endParaRPr>
        </a:p>
        <a:p>
          <a:pPr algn="l" rtl="0">
            <a:defRPr sz="1000"/>
          </a:pPr>
          <a:r>
            <a:rPr lang="ja-JP" altLang="en-US" sz="1000" b="0" i="0" u="none" strike="noStrike" baseline="0">
              <a:solidFill>
                <a:sysClr val="windowText" lastClr="000000"/>
              </a:solidFill>
              <a:latin typeface="HG丸ｺﾞｼｯｸM-PRO"/>
              <a:ea typeface="HG丸ｺﾞｼｯｸM-PRO"/>
              <a:cs typeface="+mn-cs"/>
            </a:rPr>
            <a:t>（ア）ガイドラインの公表・周知</a:t>
          </a:r>
          <a:endParaRPr lang="en-US" altLang="ja-JP" sz="1000" b="0" i="0" u="none" strike="noStrike" baseline="0">
            <a:solidFill>
              <a:sysClr val="windowText" lastClr="000000"/>
            </a:solidFill>
            <a:latin typeface="HG丸ｺﾞｼｯｸM-PRO"/>
            <a:ea typeface="HG丸ｺﾞｼｯｸM-PRO"/>
            <a:cs typeface="+mn-cs"/>
          </a:endParaRPr>
        </a:p>
        <a:p>
          <a:pPr algn="l" rtl="0">
            <a:defRPr sz="1000"/>
          </a:pPr>
          <a:r>
            <a:rPr lang="ja-JP" altLang="en-US" sz="1000" b="0" i="0" u="none" strike="noStrike" baseline="0">
              <a:solidFill>
                <a:sysClr val="windowText" lastClr="000000"/>
              </a:solidFill>
              <a:latin typeface="HG丸ｺﾞｼｯｸM-PRO"/>
              <a:ea typeface="HG丸ｺﾞｼｯｸM-PRO"/>
              <a:cs typeface="+mn-cs"/>
            </a:rPr>
            <a:t>（イ）勉強会やセミナーの開催</a:t>
          </a:r>
          <a:endParaRPr lang="en-US" altLang="ja-JP" sz="1000" b="0" i="0" u="none" strike="noStrike" baseline="0">
            <a:solidFill>
              <a:sysClr val="windowText" lastClr="000000"/>
            </a:solidFill>
            <a:latin typeface="HG丸ｺﾞｼｯｸM-PRO"/>
            <a:ea typeface="HG丸ｺﾞｼｯｸM-PRO"/>
            <a:cs typeface="+mn-cs"/>
          </a:endParaRPr>
        </a:p>
        <a:p>
          <a:pPr algn="l" rtl="0">
            <a:defRPr sz="1000"/>
          </a:pPr>
          <a:r>
            <a:rPr lang="ja-JP" altLang="en-US" sz="1000" b="0" i="0" u="none" strike="noStrike" baseline="0">
              <a:solidFill>
                <a:sysClr val="windowText" lastClr="000000"/>
              </a:solidFill>
              <a:latin typeface="HG丸ｺﾞｼｯｸM-PRO"/>
              <a:ea typeface="HG丸ｺﾞｼｯｸM-PRO"/>
              <a:cs typeface="+mn-cs"/>
            </a:rPr>
            <a:t>（ウ）オンラインリソース等の提供</a:t>
          </a:r>
          <a:endParaRPr lang="en-US" altLang="ja-JP" sz="1000" b="0" i="0" u="none" strike="noStrike" baseline="0">
            <a:solidFill>
              <a:sysClr val="windowText" lastClr="000000"/>
            </a:solidFill>
            <a:latin typeface="HG丸ｺﾞｼｯｸM-PRO"/>
            <a:ea typeface="HG丸ｺﾞｼｯｸM-PRO"/>
            <a:cs typeface="+mn-cs"/>
          </a:endParaRPr>
        </a:p>
        <a:p>
          <a:pPr algn="l" rtl="0">
            <a:defRPr sz="1000"/>
          </a:pPr>
          <a:r>
            <a:rPr lang="ja-JP" altLang="en-US" sz="1000" b="0" i="0" u="none" strike="noStrike" baseline="0">
              <a:solidFill>
                <a:sysClr val="windowText" lastClr="000000"/>
              </a:solidFill>
              <a:latin typeface="HG丸ｺﾞｼｯｸM-PRO"/>
              <a:ea typeface="HG丸ｺﾞｼｯｸM-PRO"/>
              <a:cs typeface="+mn-cs"/>
            </a:rPr>
            <a:t>（エ）フィードバックの収集</a:t>
          </a:r>
          <a:endParaRPr lang="en-US" altLang="ja-JP" sz="1000" b="0" i="0" u="none" strike="noStrike" baseline="0">
            <a:solidFill>
              <a:sysClr val="windowText" lastClr="000000"/>
            </a:solidFill>
            <a:latin typeface="HG丸ｺﾞｼｯｸM-PRO"/>
            <a:ea typeface="HG丸ｺﾞｼｯｸM-PRO"/>
            <a:cs typeface="+mn-cs"/>
          </a:endParaRPr>
        </a:p>
        <a:p>
          <a:pPr algn="l" rtl="0">
            <a:defRPr sz="1000"/>
          </a:pPr>
          <a:r>
            <a:rPr lang="ja-JP" altLang="en-US" sz="1000" b="0" i="0" u="none" strike="noStrike" baseline="0">
              <a:solidFill>
                <a:sysClr val="windowText" lastClr="000000"/>
              </a:solidFill>
              <a:latin typeface="HG丸ｺﾞｼｯｸM-PRO"/>
              <a:ea typeface="HG丸ｺﾞｼｯｸM-PRO"/>
              <a:cs typeface="+mn-cs"/>
            </a:rPr>
            <a:t>（オ）普及活動の強化</a:t>
          </a:r>
          <a:endParaRPr lang="en-US" altLang="ja-JP" sz="1000" b="0" i="0" u="none" strike="noStrike" baseline="0">
            <a:solidFill>
              <a:sysClr val="windowText" lastClr="000000"/>
            </a:solidFill>
            <a:latin typeface="HG丸ｺﾞｼｯｸM-PRO"/>
            <a:ea typeface="HG丸ｺﾞｼｯｸM-PRO"/>
            <a:cs typeface="+mn-cs"/>
          </a:endParaRPr>
        </a:p>
        <a:p>
          <a:pPr algn="l" rtl="0">
            <a:defRPr sz="1000"/>
          </a:pPr>
          <a:endParaRPr lang="en-US" altLang="ja-JP" sz="1000" b="0" i="0" u="none" strike="noStrike" baseline="0">
            <a:solidFill>
              <a:srgbClr val="FF0000"/>
            </a:solidFill>
            <a:latin typeface="HG丸ｺﾞｼｯｸM-PRO"/>
            <a:ea typeface="HG丸ｺﾞｼｯｸM-PRO"/>
            <a:cs typeface="+mn-cs"/>
          </a:endParaRPr>
        </a:p>
        <a:p>
          <a:pPr algn="l" rtl="0">
            <a:defRPr sz="1000"/>
          </a:pPr>
          <a:r>
            <a:rPr lang="ja-JP" altLang="ja-JP" sz="1000" b="0" i="0" u="none" strike="noStrike" baseline="0">
              <a:solidFill>
                <a:sysClr val="windowText" lastClr="000000"/>
              </a:solidFill>
              <a:latin typeface="HG丸ｺﾞｼｯｸM-PRO"/>
              <a:ea typeface="HG丸ｺﾞｼｯｸM-PRO"/>
              <a:cs typeface="+mn-cs"/>
            </a:rPr>
            <a:t>・記載内容に対して紙面が不足する場合は、本様式を複製して記載してください。</a:t>
          </a:r>
        </a:p>
        <a:p>
          <a:pPr rtl="0"/>
          <a:r>
            <a:rPr lang="ja-JP" altLang="ja-JP" sz="1000" b="0" i="0" u="none" strike="noStrike" baseline="0">
              <a:solidFill>
                <a:sysClr val="windowText" lastClr="000000"/>
              </a:solidFill>
              <a:latin typeface="HG丸ｺﾞｼｯｸM-PRO"/>
              <a:ea typeface="HG丸ｺﾞｼｯｸM-PRO"/>
              <a:cs typeface="+mn-cs"/>
            </a:rPr>
            <a:t>・</a:t>
          </a:r>
          <a:r>
            <a:rPr lang="ja-JP" altLang="en-US" sz="1000" b="0" i="0" u="none" strike="noStrike" baseline="0">
              <a:solidFill>
                <a:sysClr val="windowText" lastClr="000000"/>
              </a:solidFill>
              <a:latin typeface="HG丸ｺﾞｼｯｸM-PRO"/>
              <a:ea typeface="HG丸ｺﾞｼｯｸM-PRO"/>
              <a:cs typeface="+mn-cs"/>
            </a:rPr>
            <a:t>記載内容は、申請者に確認の上、公表資料として使用することがあります。</a:t>
          </a:r>
          <a:endParaRPr lang="ja-JP" altLang="en-US" sz="1000" b="0" i="0" u="none" strike="noStrike" baseline="0">
            <a:solidFill>
              <a:sysClr val="windowText" lastClr="000000"/>
            </a:solidFill>
            <a:latin typeface="Times New Roman"/>
            <a:ea typeface="HG丸ｺﾞｼｯｸM-PRO"/>
            <a:cs typeface="Times New Roman"/>
          </a:endParaRPr>
        </a:p>
      </xdr:txBody>
    </xdr:sp>
    <xdr:clientData/>
  </xdr:twoCellAnchor>
  <xdr:oneCellAnchor>
    <xdr:from>
      <xdr:col>18</xdr:col>
      <xdr:colOff>133350</xdr:colOff>
      <xdr:row>4</xdr:row>
      <xdr:rowOff>161925</xdr:rowOff>
    </xdr:from>
    <xdr:ext cx="1924051" cy="484849"/>
    <xdr:sp macro="" textlink="">
      <xdr:nvSpPr>
        <xdr:cNvPr id="45" name="正方形/長方形 3">
          <a:extLst>
            <a:ext uri="{FF2B5EF4-FFF2-40B4-BE49-F238E27FC236}">
              <a16:creationId xmlns:a16="http://schemas.microsoft.com/office/drawing/2014/main" id="{9ECCCC61-7F27-4A3A-BF71-2A8838D8FB5A}"/>
            </a:ext>
          </a:extLst>
        </xdr:cNvPr>
        <xdr:cNvSpPr/>
      </xdr:nvSpPr>
      <xdr:spPr bwMode="auto">
        <a:xfrm>
          <a:off x="10896600" y="847725"/>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oneCellAnchor>
    <xdr:from>
      <xdr:col>18</xdr:col>
      <xdr:colOff>72737</xdr:colOff>
      <xdr:row>43</xdr:row>
      <xdr:rowOff>125557</xdr:rowOff>
    </xdr:from>
    <xdr:ext cx="1924051" cy="484849"/>
    <xdr:sp macro="" textlink="">
      <xdr:nvSpPr>
        <xdr:cNvPr id="46" name="正方形/長方形 9">
          <a:extLst>
            <a:ext uri="{FF2B5EF4-FFF2-40B4-BE49-F238E27FC236}">
              <a16:creationId xmlns:a16="http://schemas.microsoft.com/office/drawing/2014/main" id="{7C7F60E8-599A-5EC7-C34C-DB171BEBBF11}"/>
            </a:ext>
          </a:extLst>
        </xdr:cNvPr>
        <xdr:cNvSpPr/>
      </xdr:nvSpPr>
      <xdr:spPr bwMode="auto">
        <a:xfrm>
          <a:off x="10758055" y="10230716"/>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16</xdr:col>
      <xdr:colOff>381000</xdr:colOff>
      <xdr:row>29</xdr:row>
      <xdr:rowOff>215664</xdr:rowOff>
    </xdr:from>
    <xdr:to>
      <xdr:col>18</xdr:col>
      <xdr:colOff>447676</xdr:colOff>
      <xdr:row>31</xdr:row>
      <xdr:rowOff>117897</xdr:rowOff>
    </xdr:to>
    <xdr:sp macro="" textlink="">
      <xdr:nvSpPr>
        <xdr:cNvPr id="8226" name="正方形/長方形 10">
          <a:extLst>
            <a:ext uri="{FF2B5EF4-FFF2-40B4-BE49-F238E27FC236}">
              <a16:creationId xmlns:a16="http://schemas.microsoft.com/office/drawing/2014/main" id="{11CB7AE3-CD69-28BD-ED01-5CF88D810641}"/>
            </a:ext>
          </a:extLst>
        </xdr:cNvPr>
        <xdr:cNvSpPr/>
      </xdr:nvSpPr>
      <xdr:spPr>
        <a:xfrm>
          <a:off x="10215113" y="6875256"/>
          <a:ext cx="1170857" cy="402566"/>
        </a:xfrm>
        <a:prstGeom prst="rect">
          <a:avLst/>
        </a:prstGeom>
        <a:solidFill>
          <a:schemeClr val="bg1"/>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業界団体</a:t>
          </a:r>
        </a:p>
      </xdr:txBody>
    </xdr:sp>
    <xdr:clientData/>
  </xdr:twoCellAnchor>
  <xdr:twoCellAnchor>
    <xdr:from>
      <xdr:col>16</xdr:col>
      <xdr:colOff>372717</xdr:colOff>
      <xdr:row>34</xdr:row>
      <xdr:rowOff>51222</xdr:rowOff>
    </xdr:from>
    <xdr:to>
      <xdr:col>18</xdr:col>
      <xdr:colOff>455543</xdr:colOff>
      <xdr:row>35</xdr:row>
      <xdr:rowOff>164278</xdr:rowOff>
    </xdr:to>
    <xdr:sp macro="" textlink="">
      <xdr:nvSpPr>
        <xdr:cNvPr id="8257" name="正方形/長方形 11">
          <a:extLst>
            <a:ext uri="{FF2B5EF4-FFF2-40B4-BE49-F238E27FC236}">
              <a16:creationId xmlns:a16="http://schemas.microsoft.com/office/drawing/2014/main" id="{46034250-3F13-D588-4558-D110306ECAF4}"/>
            </a:ext>
          </a:extLst>
        </xdr:cNvPr>
        <xdr:cNvSpPr/>
      </xdr:nvSpPr>
      <xdr:spPr>
        <a:xfrm>
          <a:off x="10206830" y="7961645"/>
          <a:ext cx="1187007" cy="363222"/>
        </a:xfrm>
        <a:prstGeom prst="rect">
          <a:avLst/>
        </a:prstGeom>
        <a:solidFill>
          <a:schemeClr val="bg1"/>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○○〇〇</a:t>
          </a:r>
          <a:endParaRPr kumimoji="1" lang="en-US" altLang="ja-JP" sz="1100">
            <a:solidFill>
              <a:srgbClr val="FF0000"/>
            </a:solidFill>
          </a:endParaRPr>
        </a:p>
      </xdr:txBody>
    </xdr:sp>
    <xdr:clientData/>
  </xdr:twoCellAnchor>
  <xdr:twoCellAnchor>
    <xdr:from>
      <xdr:col>21</xdr:col>
      <xdr:colOff>91109</xdr:colOff>
      <xdr:row>34</xdr:row>
      <xdr:rowOff>23475</xdr:rowOff>
    </xdr:from>
    <xdr:to>
      <xdr:col>23</xdr:col>
      <xdr:colOff>157786</xdr:colOff>
      <xdr:row>35</xdr:row>
      <xdr:rowOff>139431</xdr:rowOff>
    </xdr:to>
    <xdr:sp macro="" textlink="">
      <xdr:nvSpPr>
        <xdr:cNvPr id="8259" name="正方形/長方形 12">
          <a:extLst>
            <a:ext uri="{FF2B5EF4-FFF2-40B4-BE49-F238E27FC236}">
              <a16:creationId xmlns:a16="http://schemas.microsoft.com/office/drawing/2014/main" id="{53528893-A2BE-9A9C-FD2F-80EE630F9CA7}"/>
            </a:ext>
          </a:extLst>
        </xdr:cNvPr>
        <xdr:cNvSpPr/>
      </xdr:nvSpPr>
      <xdr:spPr>
        <a:xfrm>
          <a:off x="12685675" y="7933898"/>
          <a:ext cx="1170858" cy="366122"/>
        </a:xfrm>
        <a:prstGeom prst="rect">
          <a:avLst/>
        </a:prstGeom>
        <a:solidFill>
          <a:schemeClr val="bg1"/>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〇〇〇〇</a:t>
          </a:r>
        </a:p>
      </xdr:txBody>
    </xdr:sp>
    <xdr:clientData/>
  </xdr:twoCellAnchor>
  <xdr:twoCellAnchor>
    <xdr:from>
      <xdr:col>17</xdr:col>
      <xdr:colOff>439186</xdr:colOff>
      <xdr:row>31</xdr:row>
      <xdr:rowOff>109268</xdr:rowOff>
    </xdr:from>
    <xdr:to>
      <xdr:col>17</xdr:col>
      <xdr:colOff>439186</xdr:colOff>
      <xdr:row>34</xdr:row>
      <xdr:rowOff>42593</xdr:rowOff>
    </xdr:to>
    <xdr:cxnSp macro="">
      <xdr:nvCxnSpPr>
        <xdr:cNvPr id="8239" name="直線矢印コネクタ 2">
          <a:extLst>
            <a:ext uri="{FF2B5EF4-FFF2-40B4-BE49-F238E27FC236}">
              <a16:creationId xmlns:a16="http://schemas.microsoft.com/office/drawing/2014/main" id="{CB2DDA71-C9A7-805F-9419-F58843022082}"/>
            </a:ext>
          </a:extLst>
        </xdr:cNvPr>
        <xdr:cNvCxnSpPr/>
      </xdr:nvCxnSpPr>
      <xdr:spPr>
        <a:xfrm>
          <a:off x="10825390" y="7269193"/>
          <a:ext cx="0" cy="683823"/>
        </a:xfrm>
        <a:prstGeom prst="straightConnector1">
          <a:avLst/>
        </a:prstGeom>
        <a:ln>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17</xdr:col>
      <xdr:colOff>441462</xdr:colOff>
      <xdr:row>31</xdr:row>
      <xdr:rowOff>175046</xdr:rowOff>
    </xdr:from>
    <xdr:ext cx="2018501" cy="564514"/>
    <xdr:sp macro="" textlink="">
      <xdr:nvSpPr>
        <xdr:cNvPr id="8261" name="テキスト ボックス 7">
          <a:extLst>
            <a:ext uri="{FF2B5EF4-FFF2-40B4-BE49-F238E27FC236}">
              <a16:creationId xmlns:a16="http://schemas.microsoft.com/office/drawing/2014/main" id="{FC8E0202-92D5-2E55-E14B-6CFFA5DC1495}"/>
            </a:ext>
          </a:extLst>
        </xdr:cNvPr>
        <xdr:cNvSpPr txBox="1"/>
      </xdr:nvSpPr>
      <xdr:spPr>
        <a:xfrm>
          <a:off x="10827666" y="7334971"/>
          <a:ext cx="2018501"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調査・ガイドライン案策定・</a:t>
          </a:r>
          <a:endParaRPr kumimoji="1" lang="en-US" altLang="ja-JP" sz="1100">
            <a:solidFill>
              <a:srgbClr val="FF0000"/>
            </a:solidFill>
          </a:endParaRPr>
        </a:p>
        <a:p>
          <a:r>
            <a:rPr kumimoji="1" lang="ja-JP" altLang="en-US" sz="1100">
              <a:solidFill>
                <a:srgbClr val="FF0000"/>
              </a:solidFill>
            </a:rPr>
            <a:t>セミナー開催委託等</a:t>
          </a:r>
        </a:p>
      </xdr:txBody>
    </xdr:sp>
    <xdr:clientData/>
  </xdr:oneCellAnchor>
  <xdr:twoCellAnchor>
    <xdr:from>
      <xdr:col>18</xdr:col>
      <xdr:colOff>455959</xdr:colOff>
      <xdr:row>34</xdr:row>
      <xdr:rowOff>203387</xdr:rowOff>
    </xdr:from>
    <xdr:to>
      <xdr:col>21</xdr:col>
      <xdr:colOff>74958</xdr:colOff>
      <xdr:row>34</xdr:row>
      <xdr:rowOff>203387</xdr:rowOff>
    </xdr:to>
    <xdr:cxnSp macro="">
      <xdr:nvCxnSpPr>
        <xdr:cNvPr id="8258" name="直線矢印コネクタ 13">
          <a:extLst>
            <a:ext uri="{FF2B5EF4-FFF2-40B4-BE49-F238E27FC236}">
              <a16:creationId xmlns:a16="http://schemas.microsoft.com/office/drawing/2014/main" id="{AF15944D-BE11-E41D-3E4D-8F7FEC1DA719}"/>
            </a:ext>
          </a:extLst>
        </xdr:cNvPr>
        <xdr:cNvCxnSpPr/>
      </xdr:nvCxnSpPr>
      <xdr:spPr>
        <a:xfrm>
          <a:off x="11394253" y="8113810"/>
          <a:ext cx="1275271" cy="0"/>
        </a:xfrm>
        <a:prstGeom prst="straightConnector1">
          <a:avLst/>
        </a:prstGeom>
        <a:ln>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18</xdr:col>
      <xdr:colOff>493841</xdr:colOff>
      <xdr:row>34</xdr:row>
      <xdr:rowOff>208178</xdr:rowOff>
    </xdr:from>
    <xdr:ext cx="1313180" cy="328423"/>
    <xdr:sp macro="" textlink="">
      <xdr:nvSpPr>
        <xdr:cNvPr id="8263" name="テキスト ボックス 20">
          <a:extLst>
            <a:ext uri="{FF2B5EF4-FFF2-40B4-BE49-F238E27FC236}">
              <a16:creationId xmlns:a16="http://schemas.microsoft.com/office/drawing/2014/main" id="{8DD0B12D-EF07-4D77-1966-741AAFF28EC5}"/>
            </a:ext>
          </a:extLst>
        </xdr:cNvPr>
        <xdr:cNvSpPr txBox="1"/>
      </xdr:nvSpPr>
      <xdr:spPr>
        <a:xfrm>
          <a:off x="11432135" y="8118601"/>
          <a:ext cx="131318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データ収集等委託</a:t>
          </a:r>
        </a:p>
      </xdr:txBody>
    </xdr:sp>
    <xdr:clientData/>
  </xdr:oneCellAnchor>
  <xdr:twoCellAnchor>
    <xdr:from>
      <xdr:col>16</xdr:col>
      <xdr:colOff>34505</xdr:colOff>
      <xdr:row>12</xdr:row>
      <xdr:rowOff>103517</xdr:rowOff>
    </xdr:from>
    <xdr:to>
      <xdr:col>23</xdr:col>
      <xdr:colOff>353683</xdr:colOff>
      <xdr:row>20</xdr:row>
      <xdr:rowOff>43132</xdr:rowOff>
    </xdr:to>
    <xdr:sp macro="" textlink="">
      <xdr:nvSpPr>
        <xdr:cNvPr id="2" name="正方形/長方形 6">
          <a:extLst>
            <a:ext uri="{FF2B5EF4-FFF2-40B4-BE49-F238E27FC236}">
              <a16:creationId xmlns:a16="http://schemas.microsoft.com/office/drawing/2014/main" id="{3CB059C9-2394-4070-B3A7-B17F8A356240}"/>
            </a:ext>
          </a:extLst>
        </xdr:cNvPr>
        <xdr:cNvSpPr/>
      </xdr:nvSpPr>
      <xdr:spPr>
        <a:xfrm>
          <a:off x="9827447" y="2544400"/>
          <a:ext cx="4161853" cy="1978587"/>
        </a:xfrm>
        <a:prstGeom prst="rect">
          <a:avLst/>
        </a:prstGeom>
        <a:solidFill>
          <a:schemeClr val="bg1"/>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暑熱環境の状況等（ポンチ絵、写真等）</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18</xdr:col>
      <xdr:colOff>53068</xdr:colOff>
      <xdr:row>5</xdr:row>
      <xdr:rowOff>0</xdr:rowOff>
    </xdr:from>
    <xdr:ext cx="1924051" cy="484849"/>
    <xdr:sp macro="" textlink="">
      <xdr:nvSpPr>
        <xdr:cNvPr id="5" name="正方形/長方形 1">
          <a:extLst>
            <a:ext uri="{FF2B5EF4-FFF2-40B4-BE49-F238E27FC236}">
              <a16:creationId xmlns:a16="http://schemas.microsoft.com/office/drawing/2014/main" id="{197AA80A-5E77-4088-AD24-564342AADBCE}"/>
            </a:ext>
          </a:extLst>
        </xdr:cNvPr>
        <xdr:cNvSpPr/>
      </xdr:nvSpPr>
      <xdr:spPr bwMode="auto">
        <a:xfrm>
          <a:off x="11759293" y="85725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17</xdr:col>
      <xdr:colOff>68036</xdr:colOff>
      <xdr:row>15</xdr:row>
      <xdr:rowOff>244929</xdr:rowOff>
    </xdr:from>
    <xdr:to>
      <xdr:col>18</xdr:col>
      <xdr:colOff>530087</xdr:colOff>
      <xdr:row>15</xdr:row>
      <xdr:rowOff>244929</xdr:rowOff>
    </xdr:to>
    <xdr:cxnSp macro="">
      <xdr:nvCxnSpPr>
        <xdr:cNvPr id="132" name="直線矢印コネクタ 5">
          <a:extLst>
            <a:ext uri="{FF2B5EF4-FFF2-40B4-BE49-F238E27FC236}">
              <a16:creationId xmlns:a16="http://schemas.microsoft.com/office/drawing/2014/main" id="{C5152E48-53C3-D713-CF2C-BB0690D6DAAE}"/>
            </a:ext>
          </a:extLst>
        </xdr:cNvPr>
        <xdr:cNvCxnSpPr/>
      </xdr:nvCxnSpPr>
      <xdr:spPr>
        <a:xfrm>
          <a:off x="10205949" y="3698777"/>
          <a:ext cx="1008703"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17</xdr:col>
      <xdr:colOff>171864</xdr:colOff>
      <xdr:row>14</xdr:row>
      <xdr:rowOff>289891</xdr:rowOff>
    </xdr:from>
    <xdr:ext cx="466794" cy="328423"/>
    <xdr:sp macro="" textlink="">
      <xdr:nvSpPr>
        <xdr:cNvPr id="131" name="テキスト ボックス 7">
          <a:extLst>
            <a:ext uri="{FF2B5EF4-FFF2-40B4-BE49-F238E27FC236}">
              <a16:creationId xmlns:a16="http://schemas.microsoft.com/office/drawing/2014/main" id="{7C1C7C0E-C4C4-9A41-8AA2-021BCBE6D33F}"/>
            </a:ext>
          </a:extLst>
        </xdr:cNvPr>
        <xdr:cNvSpPr txBox="1"/>
      </xdr:nvSpPr>
      <xdr:spPr>
        <a:xfrm>
          <a:off x="11449464" y="3404566"/>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twoCellAnchor>
    <xdr:from>
      <xdr:col>19</xdr:col>
      <xdr:colOff>18341</xdr:colOff>
      <xdr:row>15</xdr:row>
      <xdr:rowOff>253211</xdr:rowOff>
    </xdr:from>
    <xdr:to>
      <xdr:col>27</xdr:col>
      <xdr:colOff>538369</xdr:colOff>
      <xdr:row>15</xdr:row>
      <xdr:rowOff>253211</xdr:rowOff>
    </xdr:to>
    <xdr:cxnSp macro="">
      <xdr:nvCxnSpPr>
        <xdr:cNvPr id="120" name="直線矢印コネクタ 8">
          <a:extLst>
            <a:ext uri="{FF2B5EF4-FFF2-40B4-BE49-F238E27FC236}">
              <a16:creationId xmlns:a16="http://schemas.microsoft.com/office/drawing/2014/main" id="{5ACDA868-304A-EFC7-646B-A8DB3E5CFBFC}"/>
            </a:ext>
          </a:extLst>
        </xdr:cNvPr>
        <xdr:cNvCxnSpPr/>
      </xdr:nvCxnSpPr>
      <xdr:spPr>
        <a:xfrm>
          <a:off x="11249558" y="3707059"/>
          <a:ext cx="4893246"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23</xdr:col>
      <xdr:colOff>82826</xdr:colOff>
      <xdr:row>14</xdr:row>
      <xdr:rowOff>289891</xdr:rowOff>
    </xdr:from>
    <xdr:ext cx="466794" cy="328423"/>
    <xdr:sp macro="" textlink="">
      <xdr:nvSpPr>
        <xdr:cNvPr id="58" name="テキスト ボックス 11">
          <a:extLst>
            <a:ext uri="{FF2B5EF4-FFF2-40B4-BE49-F238E27FC236}">
              <a16:creationId xmlns:a16="http://schemas.microsoft.com/office/drawing/2014/main" id="{BE752599-6401-C702-A4E3-3295C5D75960}"/>
            </a:ext>
          </a:extLst>
        </xdr:cNvPr>
        <xdr:cNvSpPr txBox="1"/>
      </xdr:nvSpPr>
      <xdr:spPr>
        <a:xfrm>
          <a:off x="13500652" y="34290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twoCellAnchor>
    <xdr:from>
      <xdr:col>21</xdr:col>
      <xdr:colOff>1775</xdr:colOff>
      <xdr:row>16</xdr:row>
      <xdr:rowOff>253212</xdr:rowOff>
    </xdr:from>
    <xdr:to>
      <xdr:col>21</xdr:col>
      <xdr:colOff>521804</xdr:colOff>
      <xdr:row>16</xdr:row>
      <xdr:rowOff>253212</xdr:rowOff>
    </xdr:to>
    <xdr:cxnSp macro="">
      <xdr:nvCxnSpPr>
        <xdr:cNvPr id="125" name="直線矢印コネクタ 12">
          <a:extLst>
            <a:ext uri="{FF2B5EF4-FFF2-40B4-BE49-F238E27FC236}">
              <a16:creationId xmlns:a16="http://schemas.microsoft.com/office/drawing/2014/main" id="{08133147-0C96-1D72-D10C-AC572377B3F3}"/>
            </a:ext>
          </a:extLst>
        </xdr:cNvPr>
        <xdr:cNvCxnSpPr/>
      </xdr:nvCxnSpPr>
      <xdr:spPr>
        <a:xfrm>
          <a:off x="12326297" y="4021799"/>
          <a:ext cx="520029"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23</xdr:col>
      <xdr:colOff>34906</xdr:colOff>
      <xdr:row>16</xdr:row>
      <xdr:rowOff>253212</xdr:rowOff>
    </xdr:from>
    <xdr:to>
      <xdr:col>24</xdr:col>
      <xdr:colOff>8283</xdr:colOff>
      <xdr:row>16</xdr:row>
      <xdr:rowOff>253212</xdr:rowOff>
    </xdr:to>
    <xdr:cxnSp macro="">
      <xdr:nvCxnSpPr>
        <xdr:cNvPr id="126" name="直線矢印コネクタ 14">
          <a:extLst>
            <a:ext uri="{FF2B5EF4-FFF2-40B4-BE49-F238E27FC236}">
              <a16:creationId xmlns:a16="http://schemas.microsoft.com/office/drawing/2014/main" id="{4B13B9EE-E471-F25C-DCDE-78D1ACE4AF48}"/>
            </a:ext>
          </a:extLst>
        </xdr:cNvPr>
        <xdr:cNvCxnSpPr/>
      </xdr:nvCxnSpPr>
      <xdr:spPr>
        <a:xfrm>
          <a:off x="13452732" y="4021799"/>
          <a:ext cx="520029"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25</xdr:col>
      <xdr:colOff>18341</xdr:colOff>
      <xdr:row>16</xdr:row>
      <xdr:rowOff>253212</xdr:rowOff>
    </xdr:from>
    <xdr:to>
      <xdr:col>25</xdr:col>
      <xdr:colOff>538370</xdr:colOff>
      <xdr:row>16</xdr:row>
      <xdr:rowOff>253212</xdr:rowOff>
    </xdr:to>
    <xdr:cxnSp macro="">
      <xdr:nvCxnSpPr>
        <xdr:cNvPr id="127" name="直線矢印コネクタ 15">
          <a:extLst>
            <a:ext uri="{FF2B5EF4-FFF2-40B4-BE49-F238E27FC236}">
              <a16:creationId xmlns:a16="http://schemas.microsoft.com/office/drawing/2014/main" id="{E1EF20E7-2E1F-D94F-2525-E6588AA8BEED}"/>
            </a:ext>
          </a:extLst>
        </xdr:cNvPr>
        <xdr:cNvCxnSpPr/>
      </xdr:nvCxnSpPr>
      <xdr:spPr>
        <a:xfrm>
          <a:off x="14529471" y="4021799"/>
          <a:ext cx="520029"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27</xdr:col>
      <xdr:colOff>18340</xdr:colOff>
      <xdr:row>16</xdr:row>
      <xdr:rowOff>253212</xdr:rowOff>
    </xdr:from>
    <xdr:to>
      <xdr:col>27</xdr:col>
      <xdr:colOff>538369</xdr:colOff>
      <xdr:row>16</xdr:row>
      <xdr:rowOff>253212</xdr:rowOff>
    </xdr:to>
    <xdr:cxnSp macro="">
      <xdr:nvCxnSpPr>
        <xdr:cNvPr id="128" name="直線矢印コネクタ 16">
          <a:extLst>
            <a:ext uri="{FF2B5EF4-FFF2-40B4-BE49-F238E27FC236}">
              <a16:creationId xmlns:a16="http://schemas.microsoft.com/office/drawing/2014/main" id="{F3362EE3-3637-1245-C704-B5AC2FB1854E}"/>
            </a:ext>
          </a:extLst>
        </xdr:cNvPr>
        <xdr:cNvCxnSpPr/>
      </xdr:nvCxnSpPr>
      <xdr:spPr>
        <a:xfrm>
          <a:off x="15622775" y="4021799"/>
          <a:ext cx="520029"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20</xdr:col>
      <xdr:colOff>397564</xdr:colOff>
      <xdr:row>15</xdr:row>
      <xdr:rowOff>289891</xdr:rowOff>
    </xdr:from>
    <xdr:ext cx="466794" cy="328423"/>
    <xdr:sp macro="" textlink="">
      <xdr:nvSpPr>
        <xdr:cNvPr id="121" name="テキスト ボックス 17">
          <a:extLst>
            <a:ext uri="{FF2B5EF4-FFF2-40B4-BE49-F238E27FC236}">
              <a16:creationId xmlns:a16="http://schemas.microsoft.com/office/drawing/2014/main" id="{9397F0FE-8014-0400-9E79-F87105F98186}"/>
            </a:ext>
          </a:extLst>
        </xdr:cNvPr>
        <xdr:cNvSpPr txBox="1"/>
      </xdr:nvSpPr>
      <xdr:spPr>
        <a:xfrm>
          <a:off x="12961039" y="3718891"/>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〇〇</a:t>
          </a:r>
        </a:p>
      </xdr:txBody>
    </xdr:sp>
    <xdr:clientData/>
  </xdr:oneCellAnchor>
  <xdr:oneCellAnchor>
    <xdr:from>
      <xdr:col>23</xdr:col>
      <xdr:colOff>2070</xdr:colOff>
      <xdr:row>15</xdr:row>
      <xdr:rowOff>289891</xdr:rowOff>
    </xdr:from>
    <xdr:ext cx="466794" cy="328423"/>
    <xdr:sp macro="" textlink="">
      <xdr:nvSpPr>
        <xdr:cNvPr id="122" name="テキスト ボックス 19">
          <a:extLst>
            <a:ext uri="{FF2B5EF4-FFF2-40B4-BE49-F238E27FC236}">
              <a16:creationId xmlns:a16="http://schemas.microsoft.com/office/drawing/2014/main" id="{BD38F07A-D905-A4FA-ED2D-0EBCAD201354}"/>
            </a:ext>
          </a:extLst>
        </xdr:cNvPr>
        <xdr:cNvSpPr txBox="1"/>
      </xdr:nvSpPr>
      <xdr:spPr>
        <a:xfrm>
          <a:off x="13851420" y="3718891"/>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a:solidFill>
                <a:srgbClr val="FF0000"/>
              </a:solidFill>
              <a:effectLst/>
              <a:latin typeface="+mn-lt"/>
              <a:ea typeface="+mn-ea"/>
              <a:cs typeface="+mn-cs"/>
            </a:rPr>
            <a:t>〇〇</a:t>
          </a:r>
          <a:endParaRPr lang="ja-JP" altLang="ja-JP">
            <a:solidFill>
              <a:srgbClr val="FF0000"/>
            </a:solidFill>
            <a:effectLst/>
          </a:endParaRPr>
        </a:p>
      </xdr:txBody>
    </xdr:sp>
    <xdr:clientData/>
  </xdr:oneCellAnchor>
  <xdr:oneCellAnchor>
    <xdr:from>
      <xdr:col>24</xdr:col>
      <xdr:colOff>397565</xdr:colOff>
      <xdr:row>15</xdr:row>
      <xdr:rowOff>289891</xdr:rowOff>
    </xdr:from>
    <xdr:ext cx="466794" cy="328423"/>
    <xdr:sp macro="" textlink="">
      <xdr:nvSpPr>
        <xdr:cNvPr id="123" name="テキスト ボックス 20">
          <a:extLst>
            <a:ext uri="{FF2B5EF4-FFF2-40B4-BE49-F238E27FC236}">
              <a16:creationId xmlns:a16="http://schemas.microsoft.com/office/drawing/2014/main" id="{6CAED84D-E62B-F72F-E32E-C8BEFFB60A53}"/>
            </a:ext>
          </a:extLst>
        </xdr:cNvPr>
        <xdr:cNvSpPr txBox="1"/>
      </xdr:nvSpPr>
      <xdr:spPr>
        <a:xfrm>
          <a:off x="14675540" y="3718891"/>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a:solidFill>
                <a:srgbClr val="FF0000"/>
              </a:solidFill>
              <a:effectLst/>
              <a:latin typeface="+mn-lt"/>
              <a:ea typeface="+mn-ea"/>
              <a:cs typeface="+mn-cs"/>
            </a:rPr>
            <a:t>〇〇</a:t>
          </a:r>
          <a:endParaRPr lang="ja-JP" altLang="ja-JP">
            <a:solidFill>
              <a:srgbClr val="FF0000"/>
            </a:solidFill>
            <a:effectLst/>
          </a:endParaRPr>
        </a:p>
      </xdr:txBody>
    </xdr:sp>
    <xdr:clientData/>
  </xdr:oneCellAnchor>
  <xdr:oneCellAnchor>
    <xdr:from>
      <xdr:col>26</xdr:col>
      <xdr:colOff>405847</xdr:colOff>
      <xdr:row>15</xdr:row>
      <xdr:rowOff>289891</xdr:rowOff>
    </xdr:from>
    <xdr:ext cx="466794" cy="328423"/>
    <xdr:sp macro="" textlink="">
      <xdr:nvSpPr>
        <xdr:cNvPr id="124" name="テキスト ボックス 21">
          <a:extLst>
            <a:ext uri="{FF2B5EF4-FFF2-40B4-BE49-F238E27FC236}">
              <a16:creationId xmlns:a16="http://schemas.microsoft.com/office/drawing/2014/main" id="{8A468EBF-4164-A512-83E7-9694A27D35E7}"/>
            </a:ext>
          </a:extLst>
        </xdr:cNvPr>
        <xdr:cNvSpPr txBox="1"/>
      </xdr:nvSpPr>
      <xdr:spPr>
        <a:xfrm>
          <a:off x="15541072" y="3718891"/>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a:solidFill>
                <a:srgbClr val="FF0000"/>
              </a:solidFill>
              <a:effectLst/>
              <a:latin typeface="+mn-lt"/>
              <a:ea typeface="+mn-ea"/>
              <a:cs typeface="+mn-cs"/>
            </a:rPr>
            <a:t>〇〇</a:t>
          </a:r>
          <a:endParaRPr lang="ja-JP" altLang="ja-JP">
            <a:solidFill>
              <a:srgbClr val="FF0000"/>
            </a:solidFill>
            <a:effectLst/>
          </a:endParaRPr>
        </a:p>
      </xdr:txBody>
    </xdr:sp>
    <xdr:clientData/>
  </xdr:oneCellAnchor>
  <xdr:twoCellAnchor>
    <xdr:from>
      <xdr:col>19</xdr:col>
      <xdr:colOff>18341</xdr:colOff>
      <xdr:row>18</xdr:row>
      <xdr:rowOff>261494</xdr:rowOff>
    </xdr:from>
    <xdr:to>
      <xdr:col>20</xdr:col>
      <xdr:colOff>530087</xdr:colOff>
      <xdr:row>18</xdr:row>
      <xdr:rowOff>261494</xdr:rowOff>
    </xdr:to>
    <xdr:cxnSp macro="">
      <xdr:nvCxnSpPr>
        <xdr:cNvPr id="113" name="直線矢印コネクタ 22">
          <a:extLst>
            <a:ext uri="{FF2B5EF4-FFF2-40B4-BE49-F238E27FC236}">
              <a16:creationId xmlns:a16="http://schemas.microsoft.com/office/drawing/2014/main" id="{E737869E-581B-52AA-B70A-9DAFC048AA8F}"/>
            </a:ext>
          </a:extLst>
        </xdr:cNvPr>
        <xdr:cNvCxnSpPr/>
      </xdr:nvCxnSpPr>
      <xdr:spPr>
        <a:xfrm>
          <a:off x="11249558" y="4659559"/>
          <a:ext cx="1058399"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19</xdr:col>
      <xdr:colOff>58392</xdr:colOff>
      <xdr:row>17</xdr:row>
      <xdr:rowOff>273326</xdr:rowOff>
    </xdr:from>
    <xdr:ext cx="748923" cy="328423"/>
    <xdr:sp macro="" textlink="">
      <xdr:nvSpPr>
        <xdr:cNvPr id="101" name="テキスト ボックス 25">
          <a:extLst>
            <a:ext uri="{FF2B5EF4-FFF2-40B4-BE49-F238E27FC236}">
              <a16:creationId xmlns:a16="http://schemas.microsoft.com/office/drawing/2014/main" id="{ADA9BAB1-AA04-A8F2-48D8-9BB667423258}"/>
            </a:ext>
          </a:extLst>
        </xdr:cNvPr>
        <xdr:cNvSpPr txBox="1"/>
      </xdr:nvSpPr>
      <xdr:spPr>
        <a:xfrm>
          <a:off x="12193242" y="4330976"/>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r>
            <a:rPr kumimoji="1" lang="ja-JP" altLang="ja-JP" sz="1100">
              <a:solidFill>
                <a:srgbClr val="FF0000"/>
              </a:solidFill>
              <a:effectLst/>
              <a:latin typeface="+mn-lt"/>
              <a:ea typeface="+mn-ea"/>
              <a:cs typeface="+mn-cs"/>
            </a:rPr>
            <a:t>▲▲▲</a:t>
          </a:r>
          <a:endParaRPr kumimoji="1" lang="ja-JP" altLang="en-US" sz="1100">
            <a:solidFill>
              <a:srgbClr val="FF0000"/>
            </a:solidFill>
          </a:endParaRPr>
        </a:p>
      </xdr:txBody>
    </xdr:sp>
    <xdr:clientData/>
  </xdr:oneCellAnchor>
  <xdr:twoCellAnchor>
    <xdr:from>
      <xdr:col>21</xdr:col>
      <xdr:colOff>26623</xdr:colOff>
      <xdr:row>18</xdr:row>
      <xdr:rowOff>261494</xdr:rowOff>
    </xdr:from>
    <xdr:to>
      <xdr:col>22</xdr:col>
      <xdr:colOff>538370</xdr:colOff>
      <xdr:row>18</xdr:row>
      <xdr:rowOff>261494</xdr:rowOff>
    </xdr:to>
    <xdr:cxnSp macro="">
      <xdr:nvCxnSpPr>
        <xdr:cNvPr id="114" name="直線矢印コネクタ 26">
          <a:extLst>
            <a:ext uri="{FF2B5EF4-FFF2-40B4-BE49-F238E27FC236}">
              <a16:creationId xmlns:a16="http://schemas.microsoft.com/office/drawing/2014/main" id="{E030FC86-7505-158A-8169-7DB751294A1B}"/>
            </a:ext>
          </a:extLst>
        </xdr:cNvPr>
        <xdr:cNvCxnSpPr/>
      </xdr:nvCxnSpPr>
      <xdr:spPr>
        <a:xfrm>
          <a:off x="12351145" y="4659559"/>
          <a:ext cx="1058399"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21</xdr:col>
      <xdr:colOff>58392</xdr:colOff>
      <xdr:row>17</xdr:row>
      <xdr:rowOff>273326</xdr:rowOff>
    </xdr:from>
    <xdr:ext cx="748923" cy="328423"/>
    <xdr:sp macro="" textlink="">
      <xdr:nvSpPr>
        <xdr:cNvPr id="102" name="テキスト ボックス 27">
          <a:extLst>
            <a:ext uri="{FF2B5EF4-FFF2-40B4-BE49-F238E27FC236}">
              <a16:creationId xmlns:a16="http://schemas.microsoft.com/office/drawing/2014/main" id="{30E38FFF-311F-8E80-6B04-9C9BDE2DCE96}"/>
            </a:ext>
          </a:extLst>
        </xdr:cNvPr>
        <xdr:cNvSpPr txBox="1"/>
      </xdr:nvSpPr>
      <xdr:spPr>
        <a:xfrm>
          <a:off x="13050492" y="4330976"/>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a:solidFill>
                <a:srgbClr val="FF0000"/>
              </a:solidFill>
              <a:effectLst/>
              <a:latin typeface="+mn-lt"/>
              <a:ea typeface="+mn-ea"/>
              <a:cs typeface="+mn-cs"/>
            </a:rPr>
            <a:t>▲▲▲▲</a:t>
          </a:r>
          <a:endParaRPr lang="ja-JP" altLang="ja-JP">
            <a:solidFill>
              <a:srgbClr val="FF0000"/>
            </a:solidFill>
            <a:effectLst/>
          </a:endParaRPr>
        </a:p>
      </xdr:txBody>
    </xdr:sp>
    <xdr:clientData/>
  </xdr:oneCellAnchor>
  <xdr:twoCellAnchor>
    <xdr:from>
      <xdr:col>23</xdr:col>
      <xdr:colOff>18341</xdr:colOff>
      <xdr:row>19</xdr:row>
      <xdr:rowOff>278060</xdr:rowOff>
    </xdr:from>
    <xdr:to>
      <xdr:col>24</xdr:col>
      <xdr:colOff>530088</xdr:colOff>
      <xdr:row>19</xdr:row>
      <xdr:rowOff>278060</xdr:rowOff>
    </xdr:to>
    <xdr:cxnSp macro="">
      <xdr:nvCxnSpPr>
        <xdr:cNvPr id="115" name="直線矢印コネクタ 28">
          <a:extLst>
            <a:ext uri="{FF2B5EF4-FFF2-40B4-BE49-F238E27FC236}">
              <a16:creationId xmlns:a16="http://schemas.microsoft.com/office/drawing/2014/main" id="{96D77387-E777-5FD1-8057-5DCEA57D85D3}"/>
            </a:ext>
          </a:extLst>
        </xdr:cNvPr>
        <xdr:cNvCxnSpPr/>
      </xdr:nvCxnSpPr>
      <xdr:spPr>
        <a:xfrm>
          <a:off x="13436167" y="4990864"/>
          <a:ext cx="1058399"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23</xdr:col>
      <xdr:colOff>58392</xdr:colOff>
      <xdr:row>18</xdr:row>
      <xdr:rowOff>289892</xdr:rowOff>
    </xdr:from>
    <xdr:ext cx="748923" cy="328423"/>
    <xdr:sp macro="" textlink="">
      <xdr:nvSpPr>
        <xdr:cNvPr id="103" name="テキスト ボックス 29">
          <a:extLst>
            <a:ext uri="{FF2B5EF4-FFF2-40B4-BE49-F238E27FC236}">
              <a16:creationId xmlns:a16="http://schemas.microsoft.com/office/drawing/2014/main" id="{76668981-9672-38AF-E122-33C4AFC785AE}"/>
            </a:ext>
          </a:extLst>
        </xdr:cNvPr>
        <xdr:cNvSpPr txBox="1"/>
      </xdr:nvSpPr>
      <xdr:spPr>
        <a:xfrm>
          <a:off x="13907742" y="4661867"/>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r>
            <a:rPr kumimoji="1" lang="ja-JP" altLang="ja-JP" sz="1100">
              <a:solidFill>
                <a:srgbClr val="FF0000"/>
              </a:solidFill>
              <a:effectLst/>
              <a:latin typeface="+mn-lt"/>
              <a:ea typeface="+mn-ea"/>
              <a:cs typeface="+mn-cs"/>
            </a:rPr>
            <a:t>△△△</a:t>
          </a:r>
          <a:endParaRPr kumimoji="1" lang="ja-JP" altLang="en-US" sz="1100">
            <a:solidFill>
              <a:srgbClr val="FF0000"/>
            </a:solidFill>
          </a:endParaRPr>
        </a:p>
      </xdr:txBody>
    </xdr:sp>
    <xdr:clientData/>
  </xdr:oneCellAnchor>
  <xdr:twoCellAnchor>
    <xdr:from>
      <xdr:col>25</xdr:col>
      <xdr:colOff>26624</xdr:colOff>
      <xdr:row>19</xdr:row>
      <xdr:rowOff>278060</xdr:rowOff>
    </xdr:from>
    <xdr:to>
      <xdr:col>26</xdr:col>
      <xdr:colOff>538370</xdr:colOff>
      <xdr:row>19</xdr:row>
      <xdr:rowOff>278060</xdr:rowOff>
    </xdr:to>
    <xdr:cxnSp macro="">
      <xdr:nvCxnSpPr>
        <xdr:cNvPr id="116" name="直線矢印コネクタ 30">
          <a:extLst>
            <a:ext uri="{FF2B5EF4-FFF2-40B4-BE49-F238E27FC236}">
              <a16:creationId xmlns:a16="http://schemas.microsoft.com/office/drawing/2014/main" id="{523BAAEB-C612-F535-5264-3677B5245FBE}"/>
            </a:ext>
          </a:extLst>
        </xdr:cNvPr>
        <xdr:cNvCxnSpPr/>
      </xdr:nvCxnSpPr>
      <xdr:spPr>
        <a:xfrm>
          <a:off x="14537754" y="4990864"/>
          <a:ext cx="1058399"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25</xdr:col>
      <xdr:colOff>58393</xdr:colOff>
      <xdr:row>18</xdr:row>
      <xdr:rowOff>289892</xdr:rowOff>
    </xdr:from>
    <xdr:ext cx="748923" cy="328423"/>
    <xdr:sp macro="" textlink="">
      <xdr:nvSpPr>
        <xdr:cNvPr id="104" name="テキスト ボックス 31">
          <a:extLst>
            <a:ext uri="{FF2B5EF4-FFF2-40B4-BE49-F238E27FC236}">
              <a16:creationId xmlns:a16="http://schemas.microsoft.com/office/drawing/2014/main" id="{0F3476DA-F8FA-E31A-766F-65C1113DAE4A}"/>
            </a:ext>
          </a:extLst>
        </xdr:cNvPr>
        <xdr:cNvSpPr txBox="1"/>
      </xdr:nvSpPr>
      <xdr:spPr>
        <a:xfrm>
          <a:off x="14764993" y="4661867"/>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a:solidFill>
                <a:srgbClr val="FF0000"/>
              </a:solidFill>
              <a:effectLst/>
              <a:latin typeface="+mn-lt"/>
              <a:ea typeface="+mn-ea"/>
              <a:cs typeface="+mn-cs"/>
            </a:rPr>
            <a:t>△△△△</a:t>
          </a:r>
          <a:endParaRPr lang="ja-JP" altLang="ja-JP">
            <a:solidFill>
              <a:srgbClr val="FF0000"/>
            </a:solidFill>
            <a:effectLst/>
          </a:endParaRPr>
        </a:p>
      </xdr:txBody>
    </xdr:sp>
    <xdr:clientData/>
  </xdr:oneCellAnchor>
  <xdr:twoCellAnchor>
    <xdr:from>
      <xdr:col>22</xdr:col>
      <xdr:colOff>346145</xdr:colOff>
      <xdr:row>20</xdr:row>
      <xdr:rowOff>226645</xdr:rowOff>
    </xdr:from>
    <xdr:to>
      <xdr:col>27</xdr:col>
      <xdr:colOff>332023</xdr:colOff>
      <xdr:row>20</xdr:row>
      <xdr:rowOff>226645</xdr:rowOff>
    </xdr:to>
    <xdr:cxnSp macro="">
      <xdr:nvCxnSpPr>
        <xdr:cNvPr id="117" name="直線矢印コネクタ 32">
          <a:extLst>
            <a:ext uri="{FF2B5EF4-FFF2-40B4-BE49-F238E27FC236}">
              <a16:creationId xmlns:a16="http://schemas.microsoft.com/office/drawing/2014/main" id="{452D825C-7EAA-5CF2-731A-04CACD0D892F}"/>
            </a:ext>
          </a:extLst>
        </xdr:cNvPr>
        <xdr:cNvCxnSpPr/>
      </xdr:nvCxnSpPr>
      <xdr:spPr>
        <a:xfrm>
          <a:off x="13915496" y="5238592"/>
          <a:ext cx="2142482"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23</xdr:col>
      <xdr:colOff>18341</xdr:colOff>
      <xdr:row>21</xdr:row>
      <xdr:rowOff>286342</xdr:rowOff>
    </xdr:from>
    <xdr:to>
      <xdr:col>27</xdr:col>
      <xdr:colOff>521804</xdr:colOff>
      <xdr:row>21</xdr:row>
      <xdr:rowOff>286342</xdr:rowOff>
    </xdr:to>
    <xdr:cxnSp macro="">
      <xdr:nvCxnSpPr>
        <xdr:cNvPr id="118" name="直線矢印コネクタ 34">
          <a:extLst>
            <a:ext uri="{FF2B5EF4-FFF2-40B4-BE49-F238E27FC236}">
              <a16:creationId xmlns:a16="http://schemas.microsoft.com/office/drawing/2014/main" id="{6A31BF96-5762-FE62-3A66-CBF6580D3C3C}"/>
            </a:ext>
          </a:extLst>
        </xdr:cNvPr>
        <xdr:cNvCxnSpPr/>
      </xdr:nvCxnSpPr>
      <xdr:spPr>
        <a:xfrm>
          <a:off x="13436167" y="5628625"/>
          <a:ext cx="2690072"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24</xdr:col>
      <xdr:colOff>265043</xdr:colOff>
      <xdr:row>20</xdr:row>
      <xdr:rowOff>16566</xdr:rowOff>
    </xdr:from>
    <xdr:ext cx="748923" cy="328423"/>
    <xdr:sp macro="" textlink="">
      <xdr:nvSpPr>
        <xdr:cNvPr id="105" name="テキスト ボックス 35">
          <a:extLst>
            <a:ext uri="{FF2B5EF4-FFF2-40B4-BE49-F238E27FC236}">
              <a16:creationId xmlns:a16="http://schemas.microsoft.com/office/drawing/2014/main" id="{9BA62567-1E4A-C59E-4A5A-9F65A67B1F03}"/>
            </a:ext>
          </a:extLst>
        </xdr:cNvPr>
        <xdr:cNvSpPr txBox="1"/>
      </xdr:nvSpPr>
      <xdr:spPr>
        <a:xfrm>
          <a:off x="14229521" y="5044109"/>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24</xdr:col>
      <xdr:colOff>265043</xdr:colOff>
      <xdr:row>21</xdr:row>
      <xdr:rowOff>24848</xdr:rowOff>
    </xdr:from>
    <xdr:ext cx="748923" cy="328423"/>
    <xdr:sp macro="" textlink="">
      <xdr:nvSpPr>
        <xdr:cNvPr id="106" name="テキスト ボックス 36">
          <a:extLst>
            <a:ext uri="{FF2B5EF4-FFF2-40B4-BE49-F238E27FC236}">
              <a16:creationId xmlns:a16="http://schemas.microsoft.com/office/drawing/2014/main" id="{9FBB0268-0768-88B9-AB3F-65FB84964EFB}"/>
            </a:ext>
          </a:extLst>
        </xdr:cNvPr>
        <xdr:cNvSpPr txBox="1"/>
      </xdr:nvSpPr>
      <xdr:spPr>
        <a:xfrm>
          <a:off x="14229521" y="5367131"/>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twoCellAnchor>
    <xdr:from>
      <xdr:col>26</xdr:col>
      <xdr:colOff>16565</xdr:colOff>
      <xdr:row>22</xdr:row>
      <xdr:rowOff>269777</xdr:rowOff>
    </xdr:from>
    <xdr:to>
      <xdr:col>28</xdr:col>
      <xdr:colOff>538369</xdr:colOff>
      <xdr:row>22</xdr:row>
      <xdr:rowOff>269777</xdr:rowOff>
    </xdr:to>
    <xdr:cxnSp macro="">
      <xdr:nvCxnSpPr>
        <xdr:cNvPr id="119" name="直線矢印コネクタ 37">
          <a:extLst>
            <a:ext uri="{FF2B5EF4-FFF2-40B4-BE49-F238E27FC236}">
              <a16:creationId xmlns:a16="http://schemas.microsoft.com/office/drawing/2014/main" id="{473A1245-A6E1-561C-DB45-EA7F0C4CF0E0}"/>
            </a:ext>
          </a:extLst>
        </xdr:cNvPr>
        <xdr:cNvCxnSpPr/>
      </xdr:nvCxnSpPr>
      <xdr:spPr>
        <a:xfrm>
          <a:off x="15074348" y="5926799"/>
          <a:ext cx="1615108"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26</xdr:col>
      <xdr:colOff>256760</xdr:colOff>
      <xdr:row>22</xdr:row>
      <xdr:rowOff>1</xdr:rowOff>
    </xdr:from>
    <xdr:ext cx="748923" cy="328423"/>
    <xdr:sp macro="" textlink="">
      <xdr:nvSpPr>
        <xdr:cNvPr id="107" name="テキスト ボックス 39">
          <a:extLst>
            <a:ext uri="{FF2B5EF4-FFF2-40B4-BE49-F238E27FC236}">
              <a16:creationId xmlns:a16="http://schemas.microsoft.com/office/drawing/2014/main" id="{7EE61A9B-F95B-80BC-E672-D36EEF5DCE3B}"/>
            </a:ext>
          </a:extLst>
        </xdr:cNvPr>
        <xdr:cNvSpPr txBox="1"/>
      </xdr:nvSpPr>
      <xdr:spPr>
        <a:xfrm>
          <a:off x="15391985" y="5629276"/>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twoCellAnchor>
    <xdr:from>
      <xdr:col>17</xdr:col>
      <xdr:colOff>68036</xdr:colOff>
      <xdr:row>17</xdr:row>
      <xdr:rowOff>244930</xdr:rowOff>
    </xdr:from>
    <xdr:to>
      <xdr:col>18</xdr:col>
      <xdr:colOff>530087</xdr:colOff>
      <xdr:row>17</xdr:row>
      <xdr:rowOff>244930</xdr:rowOff>
    </xdr:to>
    <xdr:cxnSp macro="">
      <xdr:nvCxnSpPr>
        <xdr:cNvPr id="130" name="直線矢印コネクタ 40">
          <a:extLst>
            <a:ext uri="{FF2B5EF4-FFF2-40B4-BE49-F238E27FC236}">
              <a16:creationId xmlns:a16="http://schemas.microsoft.com/office/drawing/2014/main" id="{AC6FE89C-FA46-E70F-F80F-14502DD12F5B}"/>
            </a:ext>
          </a:extLst>
        </xdr:cNvPr>
        <xdr:cNvCxnSpPr/>
      </xdr:nvCxnSpPr>
      <xdr:spPr>
        <a:xfrm>
          <a:off x="10205949" y="4328256"/>
          <a:ext cx="1008703"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17</xdr:col>
      <xdr:colOff>94008</xdr:colOff>
      <xdr:row>16</xdr:row>
      <xdr:rowOff>289892</xdr:rowOff>
    </xdr:from>
    <xdr:ext cx="748923" cy="328423"/>
    <xdr:sp macro="" textlink="">
      <xdr:nvSpPr>
        <xdr:cNvPr id="135" name="テキスト ボックス 41">
          <a:extLst>
            <a:ext uri="{FF2B5EF4-FFF2-40B4-BE49-F238E27FC236}">
              <a16:creationId xmlns:a16="http://schemas.microsoft.com/office/drawing/2014/main" id="{FD9E23FC-C7E1-996D-4FB9-8192A2B7E2DC}"/>
            </a:ext>
          </a:extLst>
        </xdr:cNvPr>
        <xdr:cNvSpPr txBox="1"/>
      </xdr:nvSpPr>
      <xdr:spPr>
        <a:xfrm>
          <a:off x="11371608" y="4033217"/>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rPr>
            <a:t>××××</a:t>
          </a:r>
          <a:endParaRPr kumimoji="1" lang="ja-JP" altLang="en-US" sz="1100">
            <a:solidFill>
              <a:srgbClr val="FF0000"/>
            </a:solidFill>
          </a:endParaRPr>
        </a:p>
      </xdr:txBody>
    </xdr:sp>
    <xdr:clientData/>
  </xdr:oneCellAnchor>
  <xdr:twoCellAnchor>
    <xdr:from>
      <xdr:col>23</xdr:col>
      <xdr:colOff>50800</xdr:colOff>
      <xdr:row>1</xdr:row>
      <xdr:rowOff>19050</xdr:rowOff>
    </xdr:from>
    <xdr:to>
      <xdr:col>30</xdr:col>
      <xdr:colOff>595011</xdr:colOff>
      <xdr:row>6</xdr:row>
      <xdr:rowOff>9798</xdr:rowOff>
    </xdr:to>
    <xdr:grpSp>
      <xdr:nvGrpSpPr>
        <xdr:cNvPr id="2" name="グループ化 1">
          <a:extLst>
            <a:ext uri="{FF2B5EF4-FFF2-40B4-BE49-F238E27FC236}">
              <a16:creationId xmlns:a16="http://schemas.microsoft.com/office/drawing/2014/main" id="{AB684978-1148-4635-9E1B-3B2360D4B4BE}"/>
            </a:ext>
          </a:extLst>
        </xdr:cNvPr>
        <xdr:cNvGrpSpPr/>
      </xdr:nvGrpSpPr>
      <xdr:grpSpPr>
        <a:xfrm>
          <a:off x="14147378" y="181430"/>
          <a:ext cx="3862842" cy="812794"/>
          <a:chOff x="4091940" y="6263640"/>
          <a:chExt cx="3749040" cy="853440"/>
        </a:xfrm>
      </xdr:grpSpPr>
      <xdr:grpSp>
        <xdr:nvGrpSpPr>
          <xdr:cNvPr id="3" name="グループ化 2">
            <a:extLst>
              <a:ext uri="{FF2B5EF4-FFF2-40B4-BE49-F238E27FC236}">
                <a16:creationId xmlns:a16="http://schemas.microsoft.com/office/drawing/2014/main" id="{576B44E5-5993-6308-D8A9-24C2630960B1}"/>
              </a:ext>
            </a:extLst>
          </xdr:cNvPr>
          <xdr:cNvGrpSpPr/>
        </xdr:nvGrpSpPr>
        <xdr:grpSpPr>
          <a:xfrm>
            <a:off x="4091940" y="6263640"/>
            <a:ext cx="3749040" cy="853440"/>
            <a:chOff x="10174665" y="196645"/>
            <a:chExt cx="4686300" cy="1304495"/>
          </a:xfrm>
        </xdr:grpSpPr>
        <xdr:pic>
          <xdr:nvPicPr>
            <xdr:cNvPr id="6" name="図 5">
              <a:extLst>
                <a:ext uri="{FF2B5EF4-FFF2-40B4-BE49-F238E27FC236}">
                  <a16:creationId xmlns:a16="http://schemas.microsoft.com/office/drawing/2014/main" id="{0D31F997-9A11-8DEA-8042-788AF849F647}"/>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7" name="正方形/長方形 6">
              <a:extLst>
                <a:ext uri="{FF2B5EF4-FFF2-40B4-BE49-F238E27FC236}">
                  <a16:creationId xmlns:a16="http://schemas.microsoft.com/office/drawing/2014/main" id="{6CB77734-35B6-4C94-8AC4-AD056259C124}"/>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4" name="正方形/長方形 3">
            <a:extLst>
              <a:ext uri="{FF2B5EF4-FFF2-40B4-BE49-F238E27FC236}">
                <a16:creationId xmlns:a16="http://schemas.microsoft.com/office/drawing/2014/main" id="{337BC876-FAA4-F879-6FC6-F7C92313E41E}"/>
              </a:ext>
            </a:extLst>
          </xdr:cNvPr>
          <xdr:cNvSpPr/>
        </xdr:nvSpPr>
        <xdr:spPr>
          <a:xfrm>
            <a:off x="4396740" y="6332220"/>
            <a:ext cx="358140" cy="198120"/>
          </a:xfrm>
          <a:prstGeom prst="rect">
            <a:avLst/>
          </a:prstGeom>
          <a:solidFill>
            <a:srgbClr val="FFFF6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482236</xdr:colOff>
      <xdr:row>0</xdr:row>
      <xdr:rowOff>55645</xdr:rowOff>
    </xdr:from>
    <xdr:to>
      <xdr:col>27</xdr:col>
      <xdr:colOff>280147</xdr:colOff>
      <xdr:row>36</xdr:row>
      <xdr:rowOff>112059</xdr:rowOff>
    </xdr:to>
    <xdr:sp macro="" textlink="">
      <xdr:nvSpPr>
        <xdr:cNvPr id="2" name="正方形/長方形 1">
          <a:extLst>
            <a:ext uri="{FF2B5EF4-FFF2-40B4-BE49-F238E27FC236}">
              <a16:creationId xmlns:a16="http://schemas.microsoft.com/office/drawing/2014/main" id="{8852A2B5-D736-4B9E-84CE-2D6428E96997}"/>
            </a:ext>
          </a:extLst>
        </xdr:cNvPr>
        <xdr:cNvSpPr/>
      </xdr:nvSpPr>
      <xdr:spPr>
        <a:xfrm>
          <a:off x="8692786" y="55645"/>
          <a:ext cx="6532086" cy="9971939"/>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260439</xdr:colOff>
      <xdr:row>0</xdr:row>
      <xdr:rowOff>17417</xdr:rowOff>
    </xdr:from>
    <xdr:ext cx="1924051" cy="484849"/>
    <xdr:sp macro="" textlink="">
      <xdr:nvSpPr>
        <xdr:cNvPr id="3" name="正方形/長方形 2">
          <a:extLst>
            <a:ext uri="{FF2B5EF4-FFF2-40B4-BE49-F238E27FC236}">
              <a16:creationId xmlns:a16="http://schemas.microsoft.com/office/drawing/2014/main" id="{B4101F2D-9064-4EBA-B27E-368AB3002641}"/>
            </a:ext>
          </a:extLst>
        </xdr:cNvPr>
        <xdr:cNvSpPr/>
      </xdr:nvSpPr>
      <xdr:spPr bwMode="auto">
        <a:xfrm>
          <a:off x="11052264" y="17417"/>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24</xdr:col>
      <xdr:colOff>493058</xdr:colOff>
      <xdr:row>1</xdr:row>
      <xdr:rowOff>56030</xdr:rowOff>
    </xdr:from>
    <xdr:to>
      <xdr:col>30</xdr:col>
      <xdr:colOff>573964</xdr:colOff>
      <xdr:row>6</xdr:row>
      <xdr:rowOff>69029</xdr:rowOff>
    </xdr:to>
    <xdr:grpSp>
      <xdr:nvGrpSpPr>
        <xdr:cNvPr id="4" name="グループ化 3">
          <a:extLst>
            <a:ext uri="{FF2B5EF4-FFF2-40B4-BE49-F238E27FC236}">
              <a16:creationId xmlns:a16="http://schemas.microsoft.com/office/drawing/2014/main" id="{AFFC3881-5D01-44A3-A3F1-7B74C708120A}"/>
            </a:ext>
          </a:extLst>
        </xdr:cNvPr>
        <xdr:cNvGrpSpPr/>
      </xdr:nvGrpSpPr>
      <xdr:grpSpPr>
        <a:xfrm>
          <a:off x="14019277" y="219932"/>
          <a:ext cx="3807517" cy="841135"/>
          <a:chOff x="4091940" y="6263640"/>
          <a:chExt cx="3749040" cy="853440"/>
        </a:xfrm>
      </xdr:grpSpPr>
      <xdr:grpSp>
        <xdr:nvGrpSpPr>
          <xdr:cNvPr id="5" name="グループ化 4">
            <a:extLst>
              <a:ext uri="{FF2B5EF4-FFF2-40B4-BE49-F238E27FC236}">
                <a16:creationId xmlns:a16="http://schemas.microsoft.com/office/drawing/2014/main" id="{821B2924-86BD-691F-39E3-059BE49DC4E3}"/>
              </a:ext>
            </a:extLst>
          </xdr:cNvPr>
          <xdr:cNvGrpSpPr/>
        </xdr:nvGrpSpPr>
        <xdr:grpSpPr>
          <a:xfrm>
            <a:off x="4091940" y="6263640"/>
            <a:ext cx="3749040" cy="853440"/>
            <a:chOff x="10174665" y="196645"/>
            <a:chExt cx="4686300" cy="1304495"/>
          </a:xfrm>
        </xdr:grpSpPr>
        <xdr:pic>
          <xdr:nvPicPr>
            <xdr:cNvPr id="7" name="図 6">
              <a:extLst>
                <a:ext uri="{FF2B5EF4-FFF2-40B4-BE49-F238E27FC236}">
                  <a16:creationId xmlns:a16="http://schemas.microsoft.com/office/drawing/2014/main" id="{1226D9CA-BA0F-3602-2F5F-448F40345738}"/>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8" name="正方形/長方形 7">
              <a:extLst>
                <a:ext uri="{FF2B5EF4-FFF2-40B4-BE49-F238E27FC236}">
                  <a16:creationId xmlns:a16="http://schemas.microsoft.com/office/drawing/2014/main" id="{9335736F-7B42-15A6-0ED8-A272C4871C0E}"/>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6" name="正方形/長方形 5">
            <a:extLst>
              <a:ext uri="{FF2B5EF4-FFF2-40B4-BE49-F238E27FC236}">
                <a16:creationId xmlns:a16="http://schemas.microsoft.com/office/drawing/2014/main" id="{959186D9-019F-DEBA-4249-F1D666836A6B}"/>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twoCellAnchor>
    <xdr:from>
      <xdr:col>15</xdr:col>
      <xdr:colOff>482236</xdr:colOff>
      <xdr:row>0</xdr:row>
      <xdr:rowOff>55645</xdr:rowOff>
    </xdr:from>
    <xdr:to>
      <xdr:col>27</xdr:col>
      <xdr:colOff>280147</xdr:colOff>
      <xdr:row>36</xdr:row>
      <xdr:rowOff>112059</xdr:rowOff>
    </xdr:to>
    <xdr:sp macro="" textlink="">
      <xdr:nvSpPr>
        <xdr:cNvPr id="9" name="正方形/長方形 8">
          <a:extLst>
            <a:ext uri="{FF2B5EF4-FFF2-40B4-BE49-F238E27FC236}">
              <a16:creationId xmlns:a16="http://schemas.microsoft.com/office/drawing/2014/main" id="{973787E6-F774-435F-A6F9-1FB0E579DB35}"/>
            </a:ext>
          </a:extLst>
        </xdr:cNvPr>
        <xdr:cNvSpPr/>
      </xdr:nvSpPr>
      <xdr:spPr>
        <a:xfrm>
          <a:off x="8692786" y="55645"/>
          <a:ext cx="6532086" cy="9971939"/>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260439</xdr:colOff>
      <xdr:row>0</xdr:row>
      <xdr:rowOff>17417</xdr:rowOff>
    </xdr:from>
    <xdr:ext cx="1924051" cy="484849"/>
    <xdr:sp macro="" textlink="">
      <xdr:nvSpPr>
        <xdr:cNvPr id="10" name="正方形/長方形 9">
          <a:extLst>
            <a:ext uri="{FF2B5EF4-FFF2-40B4-BE49-F238E27FC236}">
              <a16:creationId xmlns:a16="http://schemas.microsoft.com/office/drawing/2014/main" id="{5F6FEA65-8410-4176-A268-0451D180F0C3}"/>
            </a:ext>
          </a:extLst>
        </xdr:cNvPr>
        <xdr:cNvSpPr/>
      </xdr:nvSpPr>
      <xdr:spPr bwMode="auto">
        <a:xfrm>
          <a:off x="11052264" y="17417"/>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24</xdr:col>
      <xdr:colOff>493058</xdr:colOff>
      <xdr:row>1</xdr:row>
      <xdr:rowOff>56030</xdr:rowOff>
    </xdr:from>
    <xdr:to>
      <xdr:col>30</xdr:col>
      <xdr:colOff>573964</xdr:colOff>
      <xdr:row>6</xdr:row>
      <xdr:rowOff>69029</xdr:rowOff>
    </xdr:to>
    <xdr:grpSp>
      <xdr:nvGrpSpPr>
        <xdr:cNvPr id="11" name="グループ化 10">
          <a:extLst>
            <a:ext uri="{FF2B5EF4-FFF2-40B4-BE49-F238E27FC236}">
              <a16:creationId xmlns:a16="http://schemas.microsoft.com/office/drawing/2014/main" id="{F62282EE-5B4B-463E-B123-BC3BA6C93207}"/>
            </a:ext>
          </a:extLst>
        </xdr:cNvPr>
        <xdr:cNvGrpSpPr/>
      </xdr:nvGrpSpPr>
      <xdr:grpSpPr>
        <a:xfrm>
          <a:off x="14019277" y="219932"/>
          <a:ext cx="3807517" cy="841135"/>
          <a:chOff x="4091940" y="6263640"/>
          <a:chExt cx="3749040" cy="853440"/>
        </a:xfrm>
      </xdr:grpSpPr>
      <xdr:grpSp>
        <xdr:nvGrpSpPr>
          <xdr:cNvPr id="12" name="グループ化 11">
            <a:extLst>
              <a:ext uri="{FF2B5EF4-FFF2-40B4-BE49-F238E27FC236}">
                <a16:creationId xmlns:a16="http://schemas.microsoft.com/office/drawing/2014/main" id="{68EE42D7-CED3-D5D7-1D8E-2353A704037B}"/>
              </a:ext>
            </a:extLst>
          </xdr:cNvPr>
          <xdr:cNvGrpSpPr/>
        </xdr:nvGrpSpPr>
        <xdr:grpSpPr>
          <a:xfrm>
            <a:off x="4091940" y="6263640"/>
            <a:ext cx="3749040" cy="853440"/>
            <a:chOff x="10174665" y="196645"/>
            <a:chExt cx="4686300" cy="1304495"/>
          </a:xfrm>
        </xdr:grpSpPr>
        <xdr:pic>
          <xdr:nvPicPr>
            <xdr:cNvPr id="14" name="図 13">
              <a:extLst>
                <a:ext uri="{FF2B5EF4-FFF2-40B4-BE49-F238E27FC236}">
                  <a16:creationId xmlns:a16="http://schemas.microsoft.com/office/drawing/2014/main" id="{2CADAD6E-D23D-077B-CCDA-E6CD625BB442}"/>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15" name="正方形/長方形 14">
              <a:extLst>
                <a:ext uri="{FF2B5EF4-FFF2-40B4-BE49-F238E27FC236}">
                  <a16:creationId xmlns:a16="http://schemas.microsoft.com/office/drawing/2014/main" id="{14699017-75B4-CBD4-9E21-6A8730202189}"/>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13" name="正方形/長方形 12">
            <a:extLst>
              <a:ext uri="{FF2B5EF4-FFF2-40B4-BE49-F238E27FC236}">
                <a16:creationId xmlns:a16="http://schemas.microsoft.com/office/drawing/2014/main" id="{F6CEEC82-5426-9A2A-C479-5BE6E7CC85FD}"/>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2\b63&#20107;&#26989;&#25512;&#36914;&#25285;&#24403;\&#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2\b63&#20107;&#26989;&#25512;&#36914;&#25285;&#24403;\&#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24.202.22\b63&#20107;&#26989;&#25512;&#36914;&#25285;&#24403;\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0000-abc@XXXX.ne.jp"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73836-8619-4523-89C4-6E1A7515F23E}">
  <sheetPr>
    <pageSetUpPr fitToPage="1"/>
  </sheetPr>
  <dimension ref="B1:AR48"/>
  <sheetViews>
    <sheetView zoomScale="85" zoomScaleNormal="85" workbookViewId="0">
      <selection activeCell="D13" sqref="D13"/>
    </sheetView>
  </sheetViews>
  <sheetFormatPr defaultColWidth="3.5546875" defaultRowHeight="17.7" x14ac:dyDescent="0.4"/>
  <cols>
    <col min="1" max="1" width="2.5546875" customWidth="1"/>
    <col min="2" max="2" width="5.109375" customWidth="1"/>
    <col min="3" max="3" width="15.6640625" customWidth="1"/>
    <col min="4" max="4" width="18.5546875" customWidth="1"/>
    <col min="5" max="10" width="6.6640625" customWidth="1"/>
    <col min="19" max="19" width="2.6640625" customWidth="1"/>
    <col min="22" max="22" width="2.5546875" customWidth="1"/>
    <col min="23" max="23" width="5.109375" customWidth="1"/>
    <col min="24" max="24" width="12.21875" customWidth="1"/>
    <col min="25" max="25" width="18.5546875" customWidth="1"/>
    <col min="26" max="31" width="6.6640625" customWidth="1"/>
    <col min="35" max="35" width="0" hidden="1" customWidth="1"/>
    <col min="36" max="36" width="25.6640625" style="239" hidden="1" customWidth="1"/>
    <col min="37" max="41" width="12.6640625" style="239" hidden="1" customWidth="1"/>
    <col min="42" max="42" width="25.6640625" style="239" hidden="1" customWidth="1"/>
    <col min="43" max="44" width="12.6640625" style="239" hidden="1" customWidth="1"/>
    <col min="45" max="48" width="0" hidden="1" customWidth="1"/>
  </cols>
  <sheetData>
    <row r="1" spans="2:35" ht="10.199999999999999" customHeight="1" x14ac:dyDescent="0.4"/>
    <row r="2" spans="2:35" ht="20.75" customHeight="1" x14ac:dyDescent="0.4">
      <c r="B2" s="1"/>
      <c r="C2" s="2" t="s">
        <v>0</v>
      </c>
      <c r="W2" s="1"/>
      <c r="X2" s="2" t="s">
        <v>0</v>
      </c>
      <c r="AI2" s="135"/>
    </row>
    <row r="3" spans="2:35" ht="10.199999999999999" customHeight="1" x14ac:dyDescent="0.4"/>
    <row r="4" spans="2:35" ht="31.95" x14ac:dyDescent="0.4">
      <c r="B4" s="3" t="s">
        <v>1</v>
      </c>
      <c r="E4" s="330"/>
      <c r="F4" s="330"/>
      <c r="G4" s="330"/>
      <c r="H4" s="330"/>
      <c r="I4" s="330"/>
      <c r="J4" s="330"/>
      <c r="W4" s="3" t="s">
        <v>1</v>
      </c>
      <c r="Z4" s="330"/>
      <c r="AA4" s="330"/>
      <c r="AB4" s="330"/>
      <c r="AC4" s="330"/>
      <c r="AD4" s="330"/>
      <c r="AE4" s="330"/>
    </row>
    <row r="5" spans="2:35" ht="21.25" customHeight="1" x14ac:dyDescent="0.4">
      <c r="B5" s="4" t="s">
        <v>2</v>
      </c>
      <c r="C5" s="5"/>
      <c r="D5" s="6"/>
      <c r="E5" s="331"/>
      <c r="F5" s="332"/>
      <c r="G5" s="332"/>
      <c r="H5" s="332"/>
      <c r="I5" s="332"/>
      <c r="J5" s="333"/>
      <c r="K5" s="243" t="s">
        <v>77</v>
      </c>
      <c r="W5" s="4" t="s">
        <v>2</v>
      </c>
      <c r="X5" s="5"/>
      <c r="Y5" s="6"/>
      <c r="Z5" s="334">
        <v>45961</v>
      </c>
      <c r="AA5" s="334"/>
      <c r="AB5" s="334"/>
      <c r="AC5" s="334"/>
      <c r="AD5" s="334"/>
      <c r="AE5" s="334"/>
    </row>
    <row r="6" spans="2:35" ht="21.25" customHeight="1" x14ac:dyDescent="0.4">
      <c r="B6" s="4" t="s">
        <v>3</v>
      </c>
      <c r="C6" s="5"/>
      <c r="D6" s="5"/>
      <c r="E6" s="335"/>
      <c r="F6" s="336"/>
      <c r="G6" s="336"/>
      <c r="H6" s="336"/>
      <c r="I6" s="336"/>
      <c r="J6" s="337"/>
      <c r="K6" s="7" t="s">
        <v>199</v>
      </c>
      <c r="W6" s="4" t="s">
        <v>3</v>
      </c>
      <c r="X6" s="5"/>
      <c r="Y6" s="5"/>
      <c r="Z6" s="338" t="s">
        <v>200</v>
      </c>
      <c r="AA6" s="328"/>
      <c r="AB6" s="328"/>
      <c r="AC6" s="328"/>
      <c r="AD6" s="328"/>
      <c r="AE6" s="329"/>
    </row>
    <row r="7" spans="2:35" ht="27" customHeight="1" x14ac:dyDescent="0.4">
      <c r="B7" s="238" t="s">
        <v>4</v>
      </c>
      <c r="E7" s="8"/>
      <c r="F7" s="8"/>
      <c r="G7" s="8"/>
      <c r="H7" s="8"/>
      <c r="I7" s="8"/>
      <c r="J7" s="8"/>
      <c r="W7" s="238" t="s">
        <v>4</v>
      </c>
      <c r="Z7" s="8"/>
      <c r="AA7" s="8"/>
      <c r="AB7" s="8"/>
      <c r="AC7" s="8"/>
      <c r="AD7" s="8"/>
      <c r="AE7" s="8"/>
    </row>
    <row r="8" spans="2:35" ht="21.25" customHeight="1" x14ac:dyDescent="0.4">
      <c r="B8" s="311" t="s">
        <v>5</v>
      </c>
      <c r="C8" s="306" t="s">
        <v>6</v>
      </c>
      <c r="D8" s="9" t="s">
        <v>7</v>
      </c>
      <c r="E8" s="308"/>
      <c r="F8" s="309"/>
      <c r="G8" s="309"/>
      <c r="H8" s="309"/>
      <c r="I8" s="309"/>
      <c r="J8" s="310"/>
      <c r="W8" s="311" t="s">
        <v>5</v>
      </c>
      <c r="X8" s="306" t="s">
        <v>6</v>
      </c>
      <c r="Y8" s="9" t="s">
        <v>7</v>
      </c>
      <c r="Z8" s="345" t="s">
        <v>8</v>
      </c>
      <c r="AA8" s="346"/>
      <c r="AB8" s="346"/>
      <c r="AC8" s="346"/>
      <c r="AD8" s="346"/>
      <c r="AE8" s="347"/>
    </row>
    <row r="9" spans="2:35" ht="21.25" customHeight="1" x14ac:dyDescent="0.4">
      <c r="B9" s="312"/>
      <c r="C9" s="307"/>
      <c r="D9" s="9" t="s">
        <v>233</v>
      </c>
      <c r="E9" s="297"/>
      <c r="F9" s="298"/>
      <c r="G9" s="298"/>
      <c r="H9" s="298"/>
      <c r="I9" s="298"/>
      <c r="J9" s="299"/>
      <c r="W9" s="312"/>
      <c r="X9" s="307"/>
      <c r="Y9" s="9" t="s">
        <v>233</v>
      </c>
      <c r="Z9" s="324" t="s">
        <v>10</v>
      </c>
      <c r="AA9" s="325"/>
      <c r="AB9" s="325"/>
      <c r="AC9" s="325"/>
      <c r="AD9" s="325"/>
      <c r="AE9" s="326"/>
    </row>
    <row r="10" spans="2:35" ht="21.25" customHeight="1" x14ac:dyDescent="0.4">
      <c r="B10" s="312"/>
      <c r="C10" s="294" t="s">
        <v>11</v>
      </c>
      <c r="D10" s="10" t="s">
        <v>12</v>
      </c>
      <c r="E10" s="297"/>
      <c r="F10" s="298"/>
      <c r="G10" s="298"/>
      <c r="H10" s="298"/>
      <c r="I10" s="298"/>
      <c r="J10" s="299"/>
      <c r="W10" s="312"/>
      <c r="X10" s="294" t="s">
        <v>11</v>
      </c>
      <c r="Y10" s="10" t="s">
        <v>12</v>
      </c>
      <c r="Z10" s="324" t="s">
        <v>13</v>
      </c>
      <c r="AA10" s="325"/>
      <c r="AB10" s="325"/>
      <c r="AC10" s="325"/>
      <c r="AD10" s="325"/>
      <c r="AE10" s="326"/>
    </row>
    <row r="11" spans="2:35" ht="21.25" customHeight="1" x14ac:dyDescent="0.4">
      <c r="B11" s="312"/>
      <c r="C11" s="296"/>
      <c r="D11" s="9" t="s">
        <v>14</v>
      </c>
      <c r="E11" s="300"/>
      <c r="F11" s="301"/>
      <c r="G11" s="301"/>
      <c r="H11" s="301"/>
      <c r="I11" s="301"/>
      <c r="J11" s="302"/>
      <c r="W11" s="312"/>
      <c r="X11" s="296"/>
      <c r="Y11" s="9" t="s">
        <v>14</v>
      </c>
      <c r="Z11" s="327" t="s">
        <v>15</v>
      </c>
      <c r="AA11" s="328"/>
      <c r="AB11" s="328"/>
      <c r="AC11" s="328"/>
      <c r="AD11" s="328"/>
      <c r="AE11" s="329"/>
    </row>
    <row r="12" spans="2:35" ht="21.25" customHeight="1" x14ac:dyDescent="0.4">
      <c r="B12" s="312"/>
      <c r="C12" s="306" t="s">
        <v>16</v>
      </c>
      <c r="D12" s="9" t="s">
        <v>17</v>
      </c>
      <c r="E12" s="297"/>
      <c r="F12" s="298"/>
      <c r="G12" s="298"/>
      <c r="H12" s="298"/>
      <c r="I12" s="298"/>
      <c r="J12" s="299"/>
      <c r="W12" s="312"/>
      <c r="X12" s="306" t="s">
        <v>16</v>
      </c>
      <c r="Y12" s="9" t="s">
        <v>17</v>
      </c>
      <c r="Z12" s="324" t="s">
        <v>18</v>
      </c>
      <c r="AA12" s="325"/>
      <c r="AB12" s="325"/>
      <c r="AC12" s="325"/>
      <c r="AD12" s="325"/>
      <c r="AE12" s="326"/>
    </row>
    <row r="13" spans="2:35" ht="21.25" customHeight="1" x14ac:dyDescent="0.4">
      <c r="B13" s="312"/>
      <c r="C13" s="314"/>
      <c r="D13" s="9" t="s">
        <v>7</v>
      </c>
      <c r="E13" s="297"/>
      <c r="F13" s="298"/>
      <c r="G13" s="298"/>
      <c r="H13" s="298"/>
      <c r="I13" s="298"/>
      <c r="J13" s="299"/>
      <c r="W13" s="312"/>
      <c r="X13" s="314"/>
      <c r="Y13" s="9" t="s">
        <v>7</v>
      </c>
      <c r="Z13" s="324" t="s">
        <v>21</v>
      </c>
      <c r="AA13" s="325"/>
      <c r="AB13" s="325"/>
      <c r="AC13" s="325"/>
      <c r="AD13" s="325"/>
      <c r="AE13" s="326"/>
    </row>
    <row r="14" spans="2:35" ht="21.25" customHeight="1" x14ac:dyDescent="0.4">
      <c r="B14" s="312"/>
      <c r="C14" s="307"/>
      <c r="D14" s="9" t="s">
        <v>20</v>
      </c>
      <c r="E14" s="297"/>
      <c r="F14" s="298"/>
      <c r="G14" s="298"/>
      <c r="H14" s="298"/>
      <c r="I14" s="298"/>
      <c r="J14" s="299"/>
      <c r="W14" s="312"/>
      <c r="X14" s="307"/>
      <c r="Y14" s="9" t="s">
        <v>20</v>
      </c>
      <c r="Z14" s="324" t="s">
        <v>21</v>
      </c>
      <c r="AA14" s="325"/>
      <c r="AB14" s="325"/>
      <c r="AC14" s="325"/>
      <c r="AD14" s="325"/>
      <c r="AE14" s="326"/>
    </row>
    <row r="15" spans="2:35" ht="21.25" customHeight="1" x14ac:dyDescent="0.4">
      <c r="B15" s="312"/>
      <c r="C15" s="321" t="s">
        <v>208</v>
      </c>
      <c r="D15" s="9" t="s">
        <v>22</v>
      </c>
      <c r="E15" s="297"/>
      <c r="F15" s="298"/>
      <c r="G15" s="298"/>
      <c r="H15" s="298"/>
      <c r="I15" s="298"/>
      <c r="J15" s="299"/>
      <c r="W15" s="312"/>
      <c r="X15" s="342" t="s">
        <v>234</v>
      </c>
      <c r="Y15" s="9" t="s">
        <v>22</v>
      </c>
      <c r="Z15" s="324" t="s">
        <v>19</v>
      </c>
      <c r="AA15" s="325"/>
      <c r="AB15" s="325"/>
      <c r="AC15" s="325"/>
      <c r="AD15" s="325"/>
      <c r="AE15" s="326"/>
    </row>
    <row r="16" spans="2:35" ht="21.25" customHeight="1" x14ac:dyDescent="0.4">
      <c r="B16" s="312"/>
      <c r="C16" s="322"/>
      <c r="D16" s="9" t="s">
        <v>7</v>
      </c>
      <c r="E16" s="297"/>
      <c r="F16" s="298"/>
      <c r="G16" s="298"/>
      <c r="H16" s="298"/>
      <c r="I16" s="298"/>
      <c r="J16" s="299"/>
      <c r="W16" s="312"/>
      <c r="X16" s="343"/>
      <c r="Y16" s="9" t="s">
        <v>7</v>
      </c>
      <c r="Z16" s="324" t="s">
        <v>21</v>
      </c>
      <c r="AA16" s="325"/>
      <c r="AB16" s="325"/>
      <c r="AC16" s="325"/>
      <c r="AD16" s="325"/>
      <c r="AE16" s="326"/>
    </row>
    <row r="17" spans="2:31" ht="21.25" customHeight="1" x14ac:dyDescent="0.4">
      <c r="B17" s="312"/>
      <c r="C17" s="322"/>
      <c r="D17" s="9" t="s">
        <v>20</v>
      </c>
      <c r="E17" s="297"/>
      <c r="F17" s="298"/>
      <c r="G17" s="298"/>
      <c r="H17" s="298"/>
      <c r="I17" s="298"/>
      <c r="J17" s="299"/>
      <c r="W17" s="312"/>
      <c r="X17" s="343"/>
      <c r="Y17" s="9" t="s">
        <v>20</v>
      </c>
      <c r="Z17" s="324" t="s">
        <v>21</v>
      </c>
      <c r="AA17" s="325"/>
      <c r="AB17" s="325"/>
      <c r="AC17" s="325"/>
      <c r="AD17" s="325"/>
      <c r="AE17" s="326"/>
    </row>
    <row r="18" spans="2:31" ht="21.25" customHeight="1" x14ac:dyDescent="0.4">
      <c r="B18" s="312"/>
      <c r="C18" s="322"/>
      <c r="D18" s="9" t="s">
        <v>23</v>
      </c>
      <c r="E18" s="269"/>
      <c r="F18" s="270"/>
      <c r="G18" s="270"/>
      <c r="H18" s="270"/>
      <c r="I18" s="270"/>
      <c r="J18" s="271"/>
      <c r="W18" s="312"/>
      <c r="X18" s="343"/>
      <c r="Y18" s="9" t="s">
        <v>23</v>
      </c>
      <c r="Z18" s="318" t="s">
        <v>162</v>
      </c>
      <c r="AA18" s="319"/>
      <c r="AB18" s="319"/>
      <c r="AC18" s="319"/>
      <c r="AD18" s="319"/>
      <c r="AE18" s="320"/>
    </row>
    <row r="19" spans="2:31" ht="21.25" customHeight="1" x14ac:dyDescent="0.4">
      <c r="B19" s="312"/>
      <c r="C19" s="322"/>
      <c r="D19" s="9" t="s">
        <v>24</v>
      </c>
      <c r="E19" s="269"/>
      <c r="F19" s="270"/>
      <c r="G19" s="270"/>
      <c r="H19" s="270"/>
      <c r="I19" s="270"/>
      <c r="J19" s="271"/>
      <c r="W19" s="312"/>
      <c r="X19" s="343"/>
      <c r="Y19" s="9" t="s">
        <v>24</v>
      </c>
      <c r="Z19" s="318" t="s">
        <v>25</v>
      </c>
      <c r="AA19" s="319"/>
      <c r="AB19" s="319"/>
      <c r="AC19" s="319"/>
      <c r="AD19" s="319"/>
      <c r="AE19" s="320"/>
    </row>
    <row r="20" spans="2:31" ht="21.25" customHeight="1" x14ac:dyDescent="0.4">
      <c r="B20" s="312"/>
      <c r="C20" s="323"/>
      <c r="D20" s="9" t="s">
        <v>26</v>
      </c>
      <c r="E20" s="269"/>
      <c r="F20" s="270"/>
      <c r="G20" s="270"/>
      <c r="H20" s="270"/>
      <c r="I20" s="270"/>
      <c r="J20" s="271"/>
      <c r="W20" s="312"/>
      <c r="X20" s="344"/>
      <c r="Y20" s="9" t="s">
        <v>26</v>
      </c>
      <c r="Z20" s="318" t="s">
        <v>161</v>
      </c>
      <c r="AA20" s="319"/>
      <c r="AB20" s="319"/>
      <c r="AC20" s="319"/>
      <c r="AD20" s="319"/>
      <c r="AE20" s="320"/>
    </row>
    <row r="21" spans="2:31" ht="41.95" customHeight="1" x14ac:dyDescent="0.4">
      <c r="B21" s="313"/>
      <c r="C21" s="11" t="s">
        <v>27</v>
      </c>
      <c r="D21" s="230" t="s">
        <v>28</v>
      </c>
      <c r="E21" s="315"/>
      <c r="F21" s="316"/>
      <c r="G21" s="316"/>
      <c r="H21" s="316"/>
      <c r="I21" s="316"/>
      <c r="J21" s="317"/>
      <c r="W21" s="313"/>
      <c r="X21" s="11" t="s">
        <v>27</v>
      </c>
      <c r="Y21" s="230" t="s">
        <v>28</v>
      </c>
      <c r="Z21" s="339"/>
      <c r="AA21" s="340"/>
      <c r="AB21" s="340"/>
      <c r="AC21" s="340"/>
      <c r="AD21" s="340"/>
      <c r="AE21" s="341"/>
    </row>
    <row r="22" spans="2:31" ht="21.25" customHeight="1" x14ac:dyDescent="0.4">
      <c r="B22" s="311" t="s">
        <v>29</v>
      </c>
      <c r="C22" s="306" t="s">
        <v>6</v>
      </c>
      <c r="D22" s="9" t="s">
        <v>7</v>
      </c>
      <c r="E22" s="308"/>
      <c r="F22" s="309"/>
      <c r="G22" s="309"/>
      <c r="H22" s="309"/>
      <c r="I22" s="309"/>
      <c r="J22" s="310"/>
      <c r="W22" s="311" t="s">
        <v>29</v>
      </c>
      <c r="X22" s="306" t="s">
        <v>6</v>
      </c>
      <c r="Y22" s="9" t="s">
        <v>7</v>
      </c>
      <c r="Z22" s="308"/>
      <c r="AA22" s="309"/>
      <c r="AB22" s="309"/>
      <c r="AC22" s="309"/>
      <c r="AD22" s="309"/>
      <c r="AE22" s="310"/>
    </row>
    <row r="23" spans="2:31" ht="21.25" customHeight="1" x14ac:dyDescent="0.4">
      <c r="B23" s="312"/>
      <c r="C23" s="307"/>
      <c r="D23" s="9" t="s">
        <v>9</v>
      </c>
      <c r="E23" s="297"/>
      <c r="F23" s="298"/>
      <c r="G23" s="298"/>
      <c r="H23" s="298"/>
      <c r="I23" s="298"/>
      <c r="J23" s="299"/>
      <c r="W23" s="312"/>
      <c r="X23" s="307"/>
      <c r="Y23" s="9" t="s">
        <v>9</v>
      </c>
      <c r="Z23" s="297"/>
      <c r="AA23" s="298"/>
      <c r="AB23" s="298"/>
      <c r="AC23" s="298"/>
      <c r="AD23" s="298"/>
      <c r="AE23" s="299"/>
    </row>
    <row r="24" spans="2:31" ht="21.25" customHeight="1" x14ac:dyDescent="0.4">
      <c r="B24" s="312"/>
      <c r="C24" s="294" t="s">
        <v>11</v>
      </c>
      <c r="D24" s="10" t="s">
        <v>12</v>
      </c>
      <c r="E24" s="297"/>
      <c r="F24" s="298"/>
      <c r="G24" s="298"/>
      <c r="H24" s="298"/>
      <c r="I24" s="298"/>
      <c r="J24" s="299"/>
      <c r="W24" s="312"/>
      <c r="X24" s="294" t="s">
        <v>11</v>
      </c>
      <c r="Y24" s="10" t="s">
        <v>12</v>
      </c>
      <c r="Z24" s="297"/>
      <c r="AA24" s="298"/>
      <c r="AB24" s="298"/>
      <c r="AC24" s="298"/>
      <c r="AD24" s="298"/>
      <c r="AE24" s="299"/>
    </row>
    <row r="25" spans="2:31" ht="21.25" customHeight="1" x14ac:dyDescent="0.4">
      <c r="B25" s="312"/>
      <c r="C25" s="296"/>
      <c r="D25" s="9" t="s">
        <v>14</v>
      </c>
      <c r="E25" s="300"/>
      <c r="F25" s="301"/>
      <c r="G25" s="301"/>
      <c r="H25" s="301"/>
      <c r="I25" s="301"/>
      <c r="J25" s="302"/>
      <c r="W25" s="312"/>
      <c r="X25" s="296"/>
      <c r="Y25" s="9" t="s">
        <v>14</v>
      </c>
      <c r="Z25" s="300"/>
      <c r="AA25" s="301"/>
      <c r="AB25" s="301"/>
      <c r="AC25" s="301"/>
      <c r="AD25" s="301"/>
      <c r="AE25" s="302"/>
    </row>
    <row r="26" spans="2:31" ht="21.25" customHeight="1" x14ac:dyDescent="0.4">
      <c r="B26" s="312"/>
      <c r="C26" s="306" t="s">
        <v>16</v>
      </c>
      <c r="D26" s="9" t="s">
        <v>17</v>
      </c>
      <c r="E26" s="297"/>
      <c r="F26" s="298"/>
      <c r="G26" s="298"/>
      <c r="H26" s="298"/>
      <c r="I26" s="298"/>
      <c r="J26" s="299"/>
      <c r="W26" s="312"/>
      <c r="X26" s="306" t="s">
        <v>16</v>
      </c>
      <c r="Y26" s="9" t="s">
        <v>17</v>
      </c>
      <c r="Z26" s="297"/>
      <c r="AA26" s="298"/>
      <c r="AB26" s="298"/>
      <c r="AC26" s="298"/>
      <c r="AD26" s="298"/>
      <c r="AE26" s="299"/>
    </row>
    <row r="27" spans="2:31" ht="21.25" customHeight="1" x14ac:dyDescent="0.4">
      <c r="B27" s="312"/>
      <c r="C27" s="314"/>
      <c r="D27" s="9" t="s">
        <v>7</v>
      </c>
      <c r="E27" s="297"/>
      <c r="F27" s="298"/>
      <c r="G27" s="298"/>
      <c r="H27" s="298"/>
      <c r="I27" s="298"/>
      <c r="J27" s="299"/>
      <c r="W27" s="312"/>
      <c r="X27" s="314"/>
      <c r="Y27" s="9" t="s">
        <v>7</v>
      </c>
      <c r="Z27" s="297"/>
      <c r="AA27" s="298"/>
      <c r="AB27" s="298"/>
      <c r="AC27" s="298"/>
      <c r="AD27" s="298"/>
      <c r="AE27" s="299"/>
    </row>
    <row r="28" spans="2:31" ht="21.25" customHeight="1" x14ac:dyDescent="0.4">
      <c r="B28" s="312"/>
      <c r="C28" s="307"/>
      <c r="D28" s="9" t="s">
        <v>20</v>
      </c>
      <c r="E28" s="297"/>
      <c r="F28" s="298"/>
      <c r="G28" s="298"/>
      <c r="H28" s="298"/>
      <c r="I28" s="298"/>
      <c r="J28" s="299"/>
      <c r="W28" s="312"/>
      <c r="X28" s="307"/>
      <c r="Y28" s="9" t="s">
        <v>20</v>
      </c>
      <c r="Z28" s="297"/>
      <c r="AA28" s="298"/>
      <c r="AB28" s="298"/>
      <c r="AC28" s="298"/>
      <c r="AD28" s="298"/>
      <c r="AE28" s="299"/>
    </row>
    <row r="29" spans="2:31" ht="21.25" customHeight="1" x14ac:dyDescent="0.4">
      <c r="B29" s="312"/>
      <c r="C29" s="294" t="s">
        <v>207</v>
      </c>
      <c r="D29" s="9" t="s">
        <v>22</v>
      </c>
      <c r="E29" s="297"/>
      <c r="F29" s="298"/>
      <c r="G29" s="298"/>
      <c r="H29" s="298"/>
      <c r="I29" s="298"/>
      <c r="J29" s="299"/>
      <c r="W29" s="312"/>
      <c r="X29" s="294" t="s">
        <v>207</v>
      </c>
      <c r="Y29" s="9" t="s">
        <v>22</v>
      </c>
      <c r="Z29" s="297"/>
      <c r="AA29" s="298"/>
      <c r="AB29" s="298"/>
      <c r="AC29" s="298"/>
      <c r="AD29" s="298"/>
      <c r="AE29" s="299"/>
    </row>
    <row r="30" spans="2:31" ht="21.25" customHeight="1" x14ac:dyDescent="0.4">
      <c r="B30" s="312"/>
      <c r="C30" s="295"/>
      <c r="D30" s="9" t="s">
        <v>7</v>
      </c>
      <c r="E30" s="297"/>
      <c r="F30" s="298"/>
      <c r="G30" s="298"/>
      <c r="H30" s="298"/>
      <c r="I30" s="298"/>
      <c r="J30" s="299"/>
      <c r="W30" s="312"/>
      <c r="X30" s="295"/>
      <c r="Y30" s="9" t="s">
        <v>7</v>
      </c>
      <c r="Z30" s="297"/>
      <c r="AA30" s="298"/>
      <c r="AB30" s="298"/>
      <c r="AC30" s="298"/>
      <c r="AD30" s="298"/>
      <c r="AE30" s="299"/>
    </row>
    <row r="31" spans="2:31" ht="21.25" customHeight="1" x14ac:dyDescent="0.4">
      <c r="B31" s="312"/>
      <c r="C31" s="295"/>
      <c r="D31" s="9" t="s">
        <v>20</v>
      </c>
      <c r="E31" s="297"/>
      <c r="F31" s="298"/>
      <c r="G31" s="298"/>
      <c r="H31" s="298"/>
      <c r="I31" s="298"/>
      <c r="J31" s="299"/>
      <c r="W31" s="312"/>
      <c r="X31" s="295"/>
      <c r="Y31" s="9" t="s">
        <v>20</v>
      </c>
      <c r="Z31" s="297"/>
      <c r="AA31" s="298"/>
      <c r="AB31" s="298"/>
      <c r="AC31" s="298"/>
      <c r="AD31" s="298"/>
      <c r="AE31" s="299"/>
    </row>
    <row r="32" spans="2:31" ht="21.25" customHeight="1" x14ac:dyDescent="0.4">
      <c r="B32" s="312"/>
      <c r="C32" s="295"/>
      <c r="D32" s="9" t="s">
        <v>23</v>
      </c>
      <c r="E32" s="269"/>
      <c r="F32" s="270"/>
      <c r="G32" s="270"/>
      <c r="H32" s="270"/>
      <c r="I32" s="270"/>
      <c r="J32" s="271"/>
      <c r="W32" s="312"/>
      <c r="X32" s="295"/>
      <c r="Y32" s="9" t="s">
        <v>23</v>
      </c>
      <c r="Z32" s="269"/>
      <c r="AA32" s="270"/>
      <c r="AB32" s="270"/>
      <c r="AC32" s="270"/>
      <c r="AD32" s="270"/>
      <c r="AE32" s="271"/>
    </row>
    <row r="33" spans="2:44" ht="21.25" customHeight="1" x14ac:dyDescent="0.4">
      <c r="B33" s="312"/>
      <c r="C33" s="295"/>
      <c r="D33" s="9" t="s">
        <v>24</v>
      </c>
      <c r="E33" s="269"/>
      <c r="F33" s="270"/>
      <c r="G33" s="270"/>
      <c r="H33" s="270"/>
      <c r="I33" s="270"/>
      <c r="J33" s="271"/>
      <c r="W33" s="312"/>
      <c r="X33" s="295"/>
      <c r="Y33" s="9" t="s">
        <v>24</v>
      </c>
      <c r="Z33" s="269"/>
      <c r="AA33" s="270"/>
      <c r="AB33" s="270"/>
      <c r="AC33" s="270"/>
      <c r="AD33" s="270"/>
      <c r="AE33" s="271"/>
    </row>
    <row r="34" spans="2:44" ht="21.25" customHeight="1" x14ac:dyDescent="0.4">
      <c r="B34" s="312"/>
      <c r="C34" s="296"/>
      <c r="D34" s="9" t="s">
        <v>26</v>
      </c>
      <c r="E34" s="269"/>
      <c r="F34" s="270"/>
      <c r="G34" s="270"/>
      <c r="H34" s="270"/>
      <c r="I34" s="270"/>
      <c r="J34" s="271"/>
      <c r="W34" s="312"/>
      <c r="X34" s="296"/>
      <c r="Y34" s="9" t="s">
        <v>26</v>
      </c>
      <c r="Z34" s="303"/>
      <c r="AA34" s="304"/>
      <c r="AB34" s="304"/>
      <c r="AC34" s="304"/>
      <c r="AD34" s="304"/>
      <c r="AE34" s="305"/>
    </row>
    <row r="35" spans="2:44" ht="41.95" customHeight="1" x14ac:dyDescent="0.4">
      <c r="B35" s="313"/>
      <c r="C35" s="255" t="s">
        <v>27</v>
      </c>
      <c r="D35" s="230" t="s">
        <v>28</v>
      </c>
      <c r="E35" s="315"/>
      <c r="F35" s="316"/>
      <c r="G35" s="316"/>
      <c r="H35" s="316"/>
      <c r="I35" s="316"/>
      <c r="J35" s="317"/>
      <c r="W35" s="313"/>
      <c r="X35" s="255" t="s">
        <v>27</v>
      </c>
      <c r="Y35" s="230" t="s">
        <v>28</v>
      </c>
      <c r="Z35" s="291"/>
      <c r="AA35" s="292"/>
      <c r="AB35" s="292"/>
      <c r="AC35" s="292"/>
      <c r="AD35" s="292"/>
      <c r="AE35" s="293"/>
    </row>
    <row r="37" spans="2:44" x14ac:dyDescent="0.4">
      <c r="B37" s="257" t="s">
        <v>235</v>
      </c>
      <c r="C37" s="239"/>
      <c r="D37" s="239"/>
      <c r="E37" s="239"/>
      <c r="F37" s="239"/>
      <c r="G37" s="239"/>
      <c r="H37" s="239"/>
      <c r="I37" s="239"/>
      <c r="J37" s="239"/>
      <c r="W37" s="257" t="s">
        <v>235</v>
      </c>
    </row>
    <row r="38" spans="2:44" x14ac:dyDescent="0.4">
      <c r="B38" s="258" t="s">
        <v>169</v>
      </c>
      <c r="C38" s="259"/>
      <c r="D38" s="272"/>
      <c r="E38" s="273"/>
      <c r="F38" s="273"/>
      <c r="G38" s="273"/>
      <c r="H38" s="273"/>
      <c r="I38" s="273"/>
      <c r="J38" s="274"/>
      <c r="K38" s="243" t="s">
        <v>77</v>
      </c>
      <c r="W38" s="4" t="s">
        <v>169</v>
      </c>
      <c r="X38" s="6"/>
      <c r="Y38" s="275">
        <v>45828</v>
      </c>
      <c r="Z38" s="276"/>
      <c r="AA38" s="276"/>
      <c r="AB38" s="276"/>
      <c r="AC38" s="276"/>
      <c r="AD38" s="276"/>
      <c r="AE38" s="277"/>
    </row>
    <row r="39" spans="2:44" x14ac:dyDescent="0.4">
      <c r="B39" s="258" t="s">
        <v>170</v>
      </c>
      <c r="C39" s="260"/>
      <c r="D39" s="269"/>
      <c r="E39" s="270"/>
      <c r="F39" s="270"/>
      <c r="G39" s="270"/>
      <c r="H39" s="270"/>
      <c r="I39" s="270"/>
      <c r="J39" s="271"/>
      <c r="W39" s="4" t="s">
        <v>170</v>
      </c>
      <c r="X39" s="5"/>
      <c r="Y39" s="278" t="s">
        <v>153</v>
      </c>
      <c r="Z39" s="279"/>
      <c r="AA39" s="279"/>
      <c r="AB39" s="279"/>
      <c r="AC39" s="279"/>
      <c r="AD39" s="279"/>
      <c r="AE39" s="280"/>
    </row>
    <row r="41" spans="2:44" x14ac:dyDescent="0.4">
      <c r="B41" s="284" t="s">
        <v>209</v>
      </c>
      <c r="C41" s="285"/>
      <c r="D41" s="288"/>
      <c r="E41" s="289"/>
      <c r="F41" s="289"/>
      <c r="G41" s="289"/>
      <c r="H41" s="289"/>
      <c r="I41" s="289"/>
      <c r="J41" s="290"/>
      <c r="W41" s="284" t="s">
        <v>209</v>
      </c>
      <c r="X41" s="285"/>
      <c r="Y41" s="281" t="s">
        <v>229</v>
      </c>
      <c r="Z41" s="282"/>
      <c r="AA41" s="282"/>
      <c r="AB41" s="282"/>
      <c r="AC41" s="282"/>
      <c r="AD41" s="282"/>
      <c r="AE41" s="283"/>
    </row>
    <row r="42" spans="2:44" x14ac:dyDescent="0.4">
      <c r="B42" s="284" t="s">
        <v>232</v>
      </c>
      <c r="C42" s="285"/>
      <c r="D42" s="288"/>
      <c r="E42" s="289"/>
      <c r="F42" s="289"/>
      <c r="G42" s="289"/>
      <c r="H42" s="289"/>
      <c r="I42" s="289"/>
      <c r="J42" s="290"/>
      <c r="W42" s="284" t="s">
        <v>232</v>
      </c>
      <c r="X42" s="285"/>
      <c r="Y42" s="281" t="s">
        <v>230</v>
      </c>
      <c r="Z42" s="286"/>
      <c r="AA42" s="286"/>
      <c r="AB42" s="286"/>
      <c r="AC42" s="286"/>
      <c r="AD42" s="286"/>
      <c r="AE42" s="287"/>
    </row>
    <row r="43" spans="2:44" x14ac:dyDescent="0.4">
      <c r="B43" t="s">
        <v>231</v>
      </c>
      <c r="W43" t="s">
        <v>231</v>
      </c>
    </row>
    <row r="44" spans="2:44" x14ac:dyDescent="0.4">
      <c r="B44" s="239"/>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K44" s="240" t="s">
        <v>31</v>
      </c>
      <c r="AL44" s="240" t="s">
        <v>32</v>
      </c>
      <c r="AM44" s="240" t="s">
        <v>171</v>
      </c>
      <c r="AN44" s="240" t="s">
        <v>146</v>
      </c>
      <c r="AP44" s="241"/>
      <c r="AQ44" s="242" t="s">
        <v>32</v>
      </c>
      <c r="AR44" s="242" t="s">
        <v>146</v>
      </c>
    </row>
    <row r="45" spans="2:44" ht="30.25" customHeight="1" x14ac:dyDescent="0.4"/>
    <row r="46" spans="2:44" ht="30.25" customHeight="1" x14ac:dyDescent="0.4"/>
    <row r="47" spans="2:44" ht="30.25" customHeight="1" x14ac:dyDescent="0.4"/>
    <row r="48" spans="2:44" ht="30.25" customHeight="1" x14ac:dyDescent="0.4"/>
  </sheetData>
  <mergeCells count="94">
    <mergeCell ref="W8:W21"/>
    <mergeCell ref="X8:X9"/>
    <mergeCell ref="Z8:AE8"/>
    <mergeCell ref="E9:J9"/>
    <mergeCell ref="Z9:AE9"/>
    <mergeCell ref="X10:X11"/>
    <mergeCell ref="Z10:AE10"/>
    <mergeCell ref="E20:J20"/>
    <mergeCell ref="Z20:AE20"/>
    <mergeCell ref="E4:J4"/>
    <mergeCell ref="Z4:AE4"/>
    <mergeCell ref="E5:J5"/>
    <mergeCell ref="Z5:AE5"/>
    <mergeCell ref="E6:J6"/>
    <mergeCell ref="Z6:AE6"/>
    <mergeCell ref="Z17:AE17"/>
    <mergeCell ref="E11:J11"/>
    <mergeCell ref="Z11:AE11"/>
    <mergeCell ref="Z22:AE22"/>
    <mergeCell ref="E14:J14"/>
    <mergeCell ref="Z14:AE14"/>
    <mergeCell ref="Z15:AE15"/>
    <mergeCell ref="E16:J16"/>
    <mergeCell ref="Z16:AE16"/>
    <mergeCell ref="E21:J21"/>
    <mergeCell ref="Z21:AE21"/>
    <mergeCell ref="E15:J15"/>
    <mergeCell ref="X15:X20"/>
    <mergeCell ref="E12:J12"/>
    <mergeCell ref="X12:X14"/>
    <mergeCell ref="Z12:AE12"/>
    <mergeCell ref="Z23:AE23"/>
    <mergeCell ref="B8:B21"/>
    <mergeCell ref="C8:C9"/>
    <mergeCell ref="E8:J8"/>
    <mergeCell ref="C12:C14"/>
    <mergeCell ref="C10:C11"/>
    <mergeCell ref="E10:J10"/>
    <mergeCell ref="E18:J18"/>
    <mergeCell ref="Z18:AE18"/>
    <mergeCell ref="E19:J19"/>
    <mergeCell ref="Z19:AE19"/>
    <mergeCell ref="C15:C20"/>
    <mergeCell ref="E13:J13"/>
    <mergeCell ref="Z13:AE13"/>
    <mergeCell ref="B22:B35"/>
    <mergeCell ref="E17:J17"/>
    <mergeCell ref="C22:C23"/>
    <mergeCell ref="E22:J22"/>
    <mergeCell ref="W22:W35"/>
    <mergeCell ref="X22:X23"/>
    <mergeCell ref="C26:C28"/>
    <mergeCell ref="E26:J26"/>
    <mergeCell ref="X26:X28"/>
    <mergeCell ref="E27:J27"/>
    <mergeCell ref="E35:J35"/>
    <mergeCell ref="C24:C25"/>
    <mergeCell ref="E24:J24"/>
    <mergeCell ref="E28:J28"/>
    <mergeCell ref="E23:J23"/>
    <mergeCell ref="Z27:AE27"/>
    <mergeCell ref="Z25:AE25"/>
    <mergeCell ref="E33:J33"/>
    <mergeCell ref="Z33:AE33"/>
    <mergeCell ref="E34:J34"/>
    <mergeCell ref="Z34:AE34"/>
    <mergeCell ref="Z26:AE26"/>
    <mergeCell ref="X24:X25"/>
    <mergeCell ref="Z24:AE24"/>
    <mergeCell ref="E25:J25"/>
    <mergeCell ref="Z28:AE28"/>
    <mergeCell ref="Z35:AE35"/>
    <mergeCell ref="C29:C34"/>
    <mergeCell ref="E29:J29"/>
    <mergeCell ref="X29:X34"/>
    <mergeCell ref="Z29:AE29"/>
    <mergeCell ref="E30:J30"/>
    <mergeCell ref="Z30:AE30"/>
    <mergeCell ref="E31:J31"/>
    <mergeCell ref="Z31:AE31"/>
    <mergeCell ref="E32:J32"/>
    <mergeCell ref="Z32:AE32"/>
    <mergeCell ref="W42:X42"/>
    <mergeCell ref="Y42:AE42"/>
    <mergeCell ref="B42:C42"/>
    <mergeCell ref="B41:C41"/>
    <mergeCell ref="D41:J41"/>
    <mergeCell ref="D42:J42"/>
    <mergeCell ref="W41:X41"/>
    <mergeCell ref="D39:J39"/>
    <mergeCell ref="D38:J38"/>
    <mergeCell ref="Y38:AE38"/>
    <mergeCell ref="Y39:AE39"/>
    <mergeCell ref="Y41:AE41"/>
  </mergeCells>
  <phoneticPr fontId="4"/>
  <conditionalFormatting sqref="D38:D39">
    <cfRule type="cellIs" dxfId="21" priority="2" operator="notEqual">
      <formula>""</formula>
    </cfRule>
  </conditionalFormatting>
  <conditionalFormatting sqref="D39">
    <cfRule type="expression" dxfId="20" priority="3">
      <formula>#REF!=""</formula>
    </cfRule>
  </conditionalFormatting>
  <conditionalFormatting sqref="E5:E6 E8:E35">
    <cfRule type="expression" dxfId="19" priority="4">
      <formula>E5&lt;&gt;""</formula>
    </cfRule>
  </conditionalFormatting>
  <conditionalFormatting sqref="Y39">
    <cfRule type="expression" dxfId="18" priority="1">
      <formula>#REF!=""</formula>
    </cfRule>
  </conditionalFormatting>
  <hyperlinks>
    <hyperlink ref="Z20" r:id="rId1" xr:uid="{9F3865DF-1454-4480-9186-9B8998AA6C20}"/>
  </hyperlinks>
  <pageMargins left="0.7" right="0.7" top="0.75" bottom="0.75" header="0.3" footer="0.3"/>
  <pageSetup paperSize="9" scale="29" fitToHeight="0"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2977C-6D04-46B8-BF77-588F9A484EE0}">
  <dimension ref="A3:AA38"/>
  <sheetViews>
    <sheetView workbookViewId="0">
      <selection activeCell="N17" sqref="N17"/>
    </sheetView>
  </sheetViews>
  <sheetFormatPr defaultColWidth="9" defaultRowHeight="12.9" x14ac:dyDescent="0.4"/>
  <cols>
    <col min="1" max="1" width="1.21875" style="61" customWidth="1"/>
    <col min="2" max="2" width="13.6640625" style="61" customWidth="1"/>
    <col min="3" max="3" width="4.6640625" style="61" customWidth="1"/>
    <col min="4" max="4" width="6.21875" style="61" customWidth="1"/>
    <col min="5" max="5" width="5.44140625" style="61" customWidth="1"/>
    <col min="6" max="12" width="7" style="61" customWidth="1"/>
    <col min="13" max="16" width="9" style="61"/>
    <col min="17" max="17" width="13.6640625" style="61" customWidth="1"/>
    <col min="18" max="18" width="4.6640625" style="61" customWidth="1"/>
    <col min="19" max="19" width="6.21875" style="61" customWidth="1"/>
    <col min="20" max="20" width="5.44140625" style="61" customWidth="1"/>
    <col min="21" max="27" width="7" style="61" customWidth="1"/>
    <col min="28" max="16384" width="9" style="61"/>
  </cols>
  <sheetData>
    <row r="3" spans="1:27" x14ac:dyDescent="0.4">
      <c r="K3" s="62"/>
      <c r="L3" s="62"/>
      <c r="Z3" s="62"/>
      <c r="AA3" s="62"/>
    </row>
    <row r="4" spans="1:27" s="16" customFormat="1" x14ac:dyDescent="0.4">
      <c r="C4" s="63"/>
      <c r="D4" s="17" t="s">
        <v>33</v>
      </c>
      <c r="P4" s="18"/>
      <c r="R4" s="63"/>
      <c r="S4" s="17" t="s">
        <v>33</v>
      </c>
    </row>
    <row r="5" spans="1:27" s="16" customFormat="1" ht="13.95" customHeight="1" x14ac:dyDescent="0.4">
      <c r="C5" s="64"/>
      <c r="D5" s="17" t="s">
        <v>34</v>
      </c>
      <c r="P5" s="18"/>
      <c r="R5" s="64"/>
      <c r="S5" s="17" t="s">
        <v>34</v>
      </c>
    </row>
    <row r="6" spans="1:27" s="16" customFormat="1" x14ac:dyDescent="0.4">
      <c r="P6" s="18"/>
    </row>
    <row r="7" spans="1:27" ht="13.6" customHeight="1" x14ac:dyDescent="0.4">
      <c r="A7" s="65"/>
      <c r="K7" s="62"/>
      <c r="L7" s="62"/>
      <c r="Z7" s="62"/>
      <c r="AA7" s="62"/>
    </row>
    <row r="8" spans="1:27" ht="13.25" customHeight="1" x14ac:dyDescent="0.4">
      <c r="A8" s="66"/>
      <c r="B8" s="67" t="s">
        <v>70</v>
      </c>
      <c r="C8" s="68"/>
      <c r="D8" s="68"/>
      <c r="E8" s="68"/>
      <c r="F8" s="68"/>
      <c r="G8" s="68"/>
      <c r="H8" s="68"/>
      <c r="I8" s="652" t="str">
        <f>IF(入力シート!E5="","年　　月　　日",入力シート!E5)</f>
        <v>年　　月　　日</v>
      </c>
      <c r="J8" s="652"/>
      <c r="K8" s="652"/>
      <c r="L8" s="652"/>
      <c r="Q8" s="67" t="s">
        <v>70</v>
      </c>
      <c r="R8" s="68"/>
      <c r="S8" s="68"/>
      <c r="T8" s="68"/>
      <c r="U8" s="68"/>
      <c r="V8" s="68"/>
      <c r="W8" s="68"/>
      <c r="X8" s="652" t="str">
        <f>IF(入力シート!U5="","年　　月　　日",入力シート!U5)</f>
        <v>年　　月　　日</v>
      </c>
      <c r="Y8" s="652"/>
      <c r="Z8" s="652"/>
      <c r="AA8" s="652"/>
    </row>
    <row r="9" spans="1:27" ht="25.85" x14ac:dyDescent="0.4">
      <c r="A9" s="65"/>
      <c r="B9" s="528" t="s">
        <v>71</v>
      </c>
      <c r="C9" s="528"/>
      <c r="D9" s="528"/>
      <c r="E9" s="528"/>
      <c r="F9" s="528"/>
      <c r="G9" s="528"/>
      <c r="H9" s="528"/>
      <c r="I9" s="528"/>
      <c r="J9" s="528"/>
      <c r="K9" s="528"/>
      <c r="L9" s="528"/>
      <c r="Q9" s="528" t="s">
        <v>71</v>
      </c>
      <c r="R9" s="528"/>
      <c r="S9" s="528"/>
      <c r="T9" s="528"/>
      <c r="U9" s="528"/>
      <c r="V9" s="528"/>
      <c r="W9" s="528"/>
      <c r="X9" s="528"/>
      <c r="Y9" s="528"/>
      <c r="Z9" s="528"/>
      <c r="AA9" s="528"/>
    </row>
    <row r="10" spans="1:27" ht="14.95" x14ac:dyDescent="0.4">
      <c r="A10" s="65"/>
      <c r="B10" s="69" t="s">
        <v>72</v>
      </c>
      <c r="C10" s="68"/>
      <c r="D10" s="68"/>
      <c r="E10" s="70"/>
      <c r="F10" s="68"/>
      <c r="G10" s="68"/>
      <c r="H10" s="68"/>
      <c r="I10" s="68"/>
      <c r="J10" s="68"/>
      <c r="K10" s="71"/>
      <c r="L10" s="71"/>
      <c r="Q10" s="69" t="s">
        <v>72</v>
      </c>
      <c r="R10" s="68"/>
      <c r="S10" s="68"/>
      <c r="T10" s="70"/>
      <c r="U10" s="68"/>
      <c r="V10" s="68"/>
      <c r="W10" s="68"/>
      <c r="X10" s="68"/>
      <c r="Y10" s="68"/>
      <c r="Z10" s="71"/>
      <c r="AA10" s="71"/>
    </row>
    <row r="11" spans="1:27" ht="25.15" customHeight="1" x14ac:dyDescent="0.4">
      <c r="A11" s="66"/>
      <c r="B11" s="72" t="s">
        <v>45</v>
      </c>
      <c r="C11" s="530">
        <f>入力シート!E6</f>
        <v>0</v>
      </c>
      <c r="D11" s="531"/>
      <c r="E11" s="531"/>
      <c r="F11" s="531"/>
      <c r="G11" s="531"/>
      <c r="H11" s="531"/>
      <c r="I11" s="531"/>
      <c r="J11" s="531"/>
      <c r="K11" s="531"/>
      <c r="L11" s="532"/>
      <c r="Q11" s="72" t="s">
        <v>45</v>
      </c>
      <c r="R11" s="653" t="s">
        <v>108</v>
      </c>
      <c r="S11" s="646"/>
      <c r="T11" s="646"/>
      <c r="U11" s="646"/>
      <c r="V11" s="646"/>
      <c r="W11" s="646"/>
      <c r="X11" s="646"/>
      <c r="Y11" s="646"/>
      <c r="Z11" s="646"/>
      <c r="AA11" s="647"/>
    </row>
    <row r="12" spans="1:27" ht="25.15" customHeight="1" x14ac:dyDescent="0.4">
      <c r="A12" s="66"/>
      <c r="B12" s="73" t="s">
        <v>73</v>
      </c>
      <c r="C12" s="530" t="e">
        <f>入力シート!#REF!</f>
        <v>#REF!</v>
      </c>
      <c r="D12" s="531"/>
      <c r="E12" s="531"/>
      <c r="F12" s="531"/>
      <c r="G12" s="531"/>
      <c r="H12" s="531"/>
      <c r="I12" s="531"/>
      <c r="J12" s="531"/>
      <c r="K12" s="531"/>
      <c r="L12" s="532"/>
      <c r="Q12" s="73" t="s">
        <v>73</v>
      </c>
      <c r="R12" s="645" t="s">
        <v>109</v>
      </c>
      <c r="S12" s="646"/>
      <c r="T12" s="646"/>
      <c r="U12" s="646"/>
      <c r="V12" s="646"/>
      <c r="W12" s="646"/>
      <c r="X12" s="646"/>
      <c r="Y12" s="646"/>
      <c r="Z12" s="646"/>
      <c r="AA12" s="647"/>
    </row>
    <row r="13" spans="1:27" ht="25.15" customHeight="1" x14ac:dyDescent="0.4">
      <c r="A13" s="66"/>
      <c r="B13" s="73" t="s">
        <v>74</v>
      </c>
      <c r="C13" s="530" t="e">
        <f>入力シート!#REF!</f>
        <v>#REF!</v>
      </c>
      <c r="D13" s="531"/>
      <c r="E13" s="531"/>
      <c r="F13" s="531"/>
      <c r="G13" s="531"/>
      <c r="H13" s="531"/>
      <c r="I13" s="531"/>
      <c r="J13" s="531"/>
      <c r="K13" s="531"/>
      <c r="L13" s="532"/>
      <c r="Q13" s="73" t="s">
        <v>74</v>
      </c>
      <c r="R13" s="645" t="s">
        <v>110</v>
      </c>
      <c r="S13" s="646"/>
      <c r="T13" s="646"/>
      <c r="U13" s="646"/>
      <c r="V13" s="646"/>
      <c r="W13" s="646"/>
      <c r="X13" s="646"/>
      <c r="Y13" s="646"/>
      <c r="Z13" s="646"/>
      <c r="AA13" s="647"/>
    </row>
    <row r="14" spans="1:27" ht="30.25" customHeight="1" x14ac:dyDescent="0.4">
      <c r="A14" s="66"/>
      <c r="B14" s="574" t="s">
        <v>75</v>
      </c>
      <c r="C14" s="74" t="s">
        <v>76</v>
      </c>
      <c r="D14" s="75"/>
      <c r="E14" s="75"/>
      <c r="F14" s="648"/>
      <c r="G14" s="648"/>
      <c r="H14" s="648"/>
      <c r="I14" s="648"/>
      <c r="J14" s="648"/>
      <c r="K14" s="648"/>
      <c r="L14" s="649"/>
      <c r="M14" s="76" t="s">
        <v>77</v>
      </c>
      <c r="Q14" s="574" t="s">
        <v>75</v>
      </c>
      <c r="R14" s="74" t="s">
        <v>76</v>
      </c>
      <c r="S14" s="75"/>
      <c r="T14" s="75"/>
      <c r="U14" s="650">
        <v>45514</v>
      </c>
      <c r="V14" s="650"/>
      <c r="W14" s="650"/>
      <c r="X14" s="650"/>
      <c r="Y14" s="650"/>
      <c r="Z14" s="650"/>
      <c r="AA14" s="651"/>
    </row>
    <row r="15" spans="1:27" ht="30.25" customHeight="1" x14ac:dyDescent="0.4">
      <c r="A15" s="65"/>
      <c r="B15" s="575"/>
      <c r="C15" s="74" t="s">
        <v>78</v>
      </c>
      <c r="D15" s="75"/>
      <c r="E15" s="77"/>
      <c r="F15" s="648"/>
      <c r="G15" s="648"/>
      <c r="H15" s="648"/>
      <c r="I15" s="648"/>
      <c r="J15" s="648"/>
      <c r="K15" s="648"/>
      <c r="L15" s="649"/>
      <c r="M15" s="76" t="s">
        <v>77</v>
      </c>
      <c r="Q15" s="575"/>
      <c r="R15" s="74" t="s">
        <v>78</v>
      </c>
      <c r="S15" s="75"/>
      <c r="T15" s="77"/>
      <c r="U15" s="650">
        <v>45519</v>
      </c>
      <c r="V15" s="650"/>
      <c r="W15" s="650"/>
      <c r="X15" s="650"/>
      <c r="Y15" s="650"/>
      <c r="Z15" s="650"/>
      <c r="AA15" s="651"/>
    </row>
    <row r="16" spans="1:27" ht="49.95" customHeight="1" x14ac:dyDescent="0.4">
      <c r="A16" s="65"/>
      <c r="B16" s="640" t="s">
        <v>111</v>
      </c>
      <c r="C16" s="78"/>
      <c r="D16" s="642" t="s">
        <v>112</v>
      </c>
      <c r="E16" s="643"/>
      <c r="F16" s="643"/>
      <c r="G16" s="643"/>
      <c r="H16" s="643"/>
      <c r="I16" s="643"/>
      <c r="J16" s="643"/>
      <c r="K16" s="643"/>
      <c r="L16" s="644"/>
      <c r="Q16" s="640" t="s">
        <v>111</v>
      </c>
      <c r="R16" s="79" t="s">
        <v>113</v>
      </c>
      <c r="S16" s="642" t="s">
        <v>112</v>
      </c>
      <c r="T16" s="643"/>
      <c r="U16" s="643"/>
      <c r="V16" s="643"/>
      <c r="W16" s="643"/>
      <c r="X16" s="643"/>
      <c r="Y16" s="643"/>
      <c r="Z16" s="643"/>
      <c r="AA16" s="644"/>
    </row>
    <row r="17" spans="1:27" ht="49.95" customHeight="1" x14ac:dyDescent="0.4">
      <c r="A17" s="65"/>
      <c r="B17" s="641"/>
      <c r="C17" s="78"/>
      <c r="D17" s="642" t="s">
        <v>114</v>
      </c>
      <c r="E17" s="643"/>
      <c r="F17" s="643"/>
      <c r="G17" s="643"/>
      <c r="H17" s="643"/>
      <c r="I17" s="643"/>
      <c r="J17" s="643"/>
      <c r="K17" s="643"/>
      <c r="L17" s="644"/>
      <c r="N17" s="80"/>
      <c r="O17" s="80"/>
      <c r="Q17" s="641"/>
      <c r="R17" s="81"/>
      <c r="S17" s="642" t="s">
        <v>114</v>
      </c>
      <c r="T17" s="643"/>
      <c r="U17" s="643"/>
      <c r="V17" s="643"/>
      <c r="W17" s="643"/>
      <c r="X17" s="643"/>
      <c r="Y17" s="643"/>
      <c r="Z17" s="643"/>
      <c r="AA17" s="644"/>
    </row>
    <row r="18" spans="1:27" ht="20.05" customHeight="1" x14ac:dyDescent="0.2">
      <c r="A18" s="65"/>
      <c r="B18" s="82" t="s">
        <v>115</v>
      </c>
      <c r="C18" s="74"/>
      <c r="D18" s="83"/>
      <c r="E18" s="84"/>
      <c r="F18" s="85"/>
      <c r="G18" s="74"/>
      <c r="H18" s="77"/>
      <c r="I18" s="86"/>
      <c r="J18" s="75"/>
      <c r="K18" s="87"/>
      <c r="L18" s="88"/>
      <c r="P18" s="89"/>
      <c r="Q18" s="82" t="s">
        <v>115</v>
      </c>
      <c r="R18" s="74"/>
      <c r="S18" s="83"/>
      <c r="T18" s="84"/>
      <c r="U18" s="85"/>
      <c r="V18" s="74"/>
      <c r="W18" s="77"/>
      <c r="X18" s="86"/>
      <c r="Y18" s="75"/>
      <c r="Z18" s="87"/>
      <c r="AA18" s="88"/>
    </row>
    <row r="19" spans="1:27" ht="20.05" customHeight="1" x14ac:dyDescent="0.4">
      <c r="A19" s="65"/>
      <c r="B19" s="630" t="s">
        <v>116</v>
      </c>
      <c r="C19" s="631"/>
      <c r="D19" s="631"/>
      <c r="E19" s="631"/>
      <c r="F19" s="632"/>
      <c r="G19" s="633" t="e">
        <f>入力シート!#REF!</f>
        <v>#REF!</v>
      </c>
      <c r="H19" s="634"/>
      <c r="I19" s="634"/>
      <c r="J19" s="634"/>
      <c r="K19" s="634"/>
      <c r="L19" s="635"/>
      <c r="Q19" s="630" t="s">
        <v>116</v>
      </c>
      <c r="R19" s="631"/>
      <c r="S19" s="631"/>
      <c r="T19" s="631"/>
      <c r="U19" s="632"/>
      <c r="V19" s="633" t="e">
        <f>入力シート!#REF!</f>
        <v>#REF!</v>
      </c>
      <c r="W19" s="634"/>
      <c r="X19" s="634"/>
      <c r="Y19" s="634"/>
      <c r="Z19" s="634"/>
      <c r="AA19" s="635"/>
    </row>
    <row r="20" spans="1:27" ht="20.05" customHeight="1" x14ac:dyDescent="0.4">
      <c r="A20" s="65"/>
      <c r="B20" s="630" t="s">
        <v>117</v>
      </c>
      <c r="C20" s="631"/>
      <c r="D20" s="631"/>
      <c r="E20" s="631"/>
      <c r="F20" s="632"/>
      <c r="G20" s="636" t="s">
        <v>118</v>
      </c>
      <c r="H20" s="637"/>
      <c r="I20" s="637"/>
      <c r="J20" s="638"/>
      <c r="K20" s="638"/>
      <c r="L20" s="90" t="s">
        <v>119</v>
      </c>
      <c r="M20" s="61" t="e">
        <f>"←"&amp;IF(OR(G19="工場等",G19="事務所等",G19="学校等"),40,30)&amp;"%以上になるように入力"</f>
        <v>#REF!</v>
      </c>
      <c r="Q20" s="630" t="s">
        <v>117</v>
      </c>
      <c r="R20" s="631"/>
      <c r="S20" s="631"/>
      <c r="T20" s="631"/>
      <c r="U20" s="632"/>
      <c r="V20" s="636" t="s">
        <v>118</v>
      </c>
      <c r="W20" s="637"/>
      <c r="X20" s="637"/>
      <c r="Y20" s="639">
        <v>50</v>
      </c>
      <c r="Z20" s="639"/>
      <c r="AA20" s="90" t="s">
        <v>119</v>
      </c>
    </row>
    <row r="21" spans="1:27" ht="20.05" customHeight="1" x14ac:dyDescent="0.4">
      <c r="A21" s="65"/>
      <c r="B21" s="621" t="s">
        <v>120</v>
      </c>
      <c r="C21" s="622"/>
      <c r="D21" s="622"/>
      <c r="E21" s="622"/>
      <c r="F21" s="623"/>
      <c r="G21" s="91"/>
      <c r="H21" s="612" t="s">
        <v>121</v>
      </c>
      <c r="I21" s="612"/>
      <c r="J21" s="612"/>
      <c r="K21" s="612"/>
      <c r="L21" s="612"/>
      <c r="Q21" s="621" t="s">
        <v>120</v>
      </c>
      <c r="R21" s="622"/>
      <c r="S21" s="622"/>
      <c r="T21" s="622"/>
      <c r="U21" s="623"/>
      <c r="V21" s="92" t="s">
        <v>122</v>
      </c>
      <c r="W21" s="612" t="s">
        <v>121</v>
      </c>
      <c r="X21" s="612"/>
      <c r="Y21" s="612"/>
      <c r="Z21" s="612"/>
      <c r="AA21" s="612"/>
    </row>
    <row r="22" spans="1:27" ht="20.05" customHeight="1" x14ac:dyDescent="0.4">
      <c r="A22" s="65"/>
      <c r="B22" s="624"/>
      <c r="C22" s="625"/>
      <c r="D22" s="625"/>
      <c r="E22" s="625"/>
      <c r="F22" s="626"/>
      <c r="G22" s="91"/>
      <c r="H22" s="612" t="s">
        <v>123</v>
      </c>
      <c r="I22" s="612"/>
      <c r="J22" s="612"/>
      <c r="K22" s="612"/>
      <c r="L22" s="612"/>
      <c r="Q22" s="624"/>
      <c r="R22" s="625"/>
      <c r="S22" s="625"/>
      <c r="T22" s="625"/>
      <c r="U22" s="626"/>
      <c r="V22" s="92" t="s">
        <v>122</v>
      </c>
      <c r="W22" s="612" t="s">
        <v>123</v>
      </c>
      <c r="X22" s="612"/>
      <c r="Y22" s="612"/>
      <c r="Z22" s="612"/>
      <c r="AA22" s="612"/>
    </row>
    <row r="23" spans="1:27" ht="20.05" customHeight="1" x14ac:dyDescent="0.4">
      <c r="A23" s="65"/>
      <c r="B23" s="624"/>
      <c r="C23" s="625"/>
      <c r="D23" s="625"/>
      <c r="E23" s="625"/>
      <c r="F23" s="626"/>
      <c r="G23" s="91"/>
      <c r="H23" s="612" t="s">
        <v>124</v>
      </c>
      <c r="I23" s="612"/>
      <c r="J23" s="612"/>
      <c r="K23" s="612"/>
      <c r="L23" s="612"/>
      <c r="Q23" s="624"/>
      <c r="R23" s="625"/>
      <c r="S23" s="625"/>
      <c r="T23" s="625"/>
      <c r="U23" s="626"/>
      <c r="V23" s="92" t="s">
        <v>122</v>
      </c>
      <c r="W23" s="612" t="s">
        <v>124</v>
      </c>
      <c r="X23" s="612"/>
      <c r="Y23" s="612"/>
      <c r="Z23" s="612"/>
      <c r="AA23" s="612"/>
    </row>
    <row r="24" spans="1:27" ht="20.05" customHeight="1" x14ac:dyDescent="0.4">
      <c r="A24" s="65"/>
      <c r="B24" s="624"/>
      <c r="C24" s="625"/>
      <c r="D24" s="625"/>
      <c r="E24" s="625"/>
      <c r="F24" s="626"/>
      <c r="G24" s="91"/>
      <c r="H24" s="612" t="s">
        <v>125</v>
      </c>
      <c r="I24" s="612"/>
      <c r="J24" s="612"/>
      <c r="K24" s="612"/>
      <c r="L24" s="612"/>
      <c r="Q24" s="624"/>
      <c r="R24" s="625"/>
      <c r="S24" s="625"/>
      <c r="T24" s="625"/>
      <c r="U24" s="626"/>
      <c r="V24" s="93"/>
      <c r="W24" s="612" t="s">
        <v>125</v>
      </c>
      <c r="X24" s="612"/>
      <c r="Y24" s="612"/>
      <c r="Z24" s="612"/>
      <c r="AA24" s="612"/>
    </row>
    <row r="25" spans="1:27" ht="20.05" customHeight="1" x14ac:dyDescent="0.4">
      <c r="A25" s="65"/>
      <c r="B25" s="624"/>
      <c r="C25" s="625"/>
      <c r="D25" s="625"/>
      <c r="E25" s="625"/>
      <c r="F25" s="626"/>
      <c r="G25" s="91"/>
      <c r="H25" s="612" t="s">
        <v>126</v>
      </c>
      <c r="I25" s="612"/>
      <c r="J25" s="612"/>
      <c r="K25" s="612"/>
      <c r="L25" s="612"/>
      <c r="Q25" s="624"/>
      <c r="R25" s="625"/>
      <c r="S25" s="625"/>
      <c r="T25" s="625"/>
      <c r="U25" s="626"/>
      <c r="V25" s="93"/>
      <c r="W25" s="612" t="s">
        <v>126</v>
      </c>
      <c r="X25" s="612"/>
      <c r="Y25" s="612"/>
      <c r="Z25" s="612"/>
      <c r="AA25" s="612"/>
    </row>
    <row r="26" spans="1:27" ht="20.05" customHeight="1" x14ac:dyDescent="0.4">
      <c r="A26" s="65"/>
      <c r="B26" s="627"/>
      <c r="C26" s="628"/>
      <c r="D26" s="628"/>
      <c r="E26" s="628"/>
      <c r="F26" s="629"/>
      <c r="G26" s="91"/>
      <c r="H26" s="612" t="s">
        <v>127</v>
      </c>
      <c r="I26" s="612"/>
      <c r="J26" s="612"/>
      <c r="K26" s="612"/>
      <c r="L26" s="612"/>
      <c r="Q26" s="627"/>
      <c r="R26" s="628"/>
      <c r="S26" s="628"/>
      <c r="T26" s="628"/>
      <c r="U26" s="629"/>
      <c r="V26" s="93"/>
      <c r="W26" s="612" t="s">
        <v>127</v>
      </c>
      <c r="X26" s="612"/>
      <c r="Y26" s="612"/>
      <c r="Z26" s="612"/>
      <c r="AA26" s="612"/>
    </row>
    <row r="27" spans="1:27" ht="20.05" customHeight="1" x14ac:dyDescent="0.2">
      <c r="A27" s="65"/>
      <c r="B27" s="94" t="s">
        <v>128</v>
      </c>
      <c r="C27" s="95"/>
      <c r="D27" s="96"/>
      <c r="E27" s="97"/>
      <c r="F27" s="98"/>
      <c r="G27" s="95"/>
      <c r="H27" s="99"/>
      <c r="I27" s="100"/>
      <c r="J27" s="101"/>
      <c r="K27" s="102"/>
      <c r="L27" s="103"/>
      <c r="P27" s="89"/>
      <c r="Q27" s="94" t="s">
        <v>128</v>
      </c>
      <c r="R27" s="95"/>
      <c r="S27" s="96"/>
      <c r="T27" s="97"/>
      <c r="U27" s="98"/>
      <c r="V27" s="95"/>
      <c r="W27" s="99"/>
      <c r="X27" s="100"/>
      <c r="Y27" s="101"/>
      <c r="Z27" s="102"/>
      <c r="AA27" s="103"/>
    </row>
    <row r="28" spans="1:27" ht="20.05" customHeight="1" x14ac:dyDescent="0.4">
      <c r="A28" s="65"/>
      <c r="B28" s="613" t="s">
        <v>129</v>
      </c>
      <c r="C28" s="614"/>
      <c r="D28" s="614"/>
      <c r="E28" s="614"/>
      <c r="F28" s="617" t="s">
        <v>130</v>
      </c>
      <c r="G28" s="608" t="s">
        <v>131</v>
      </c>
      <c r="H28" s="619"/>
      <c r="I28" s="619"/>
      <c r="J28" s="619"/>
      <c r="K28" s="619"/>
      <c r="L28" s="620"/>
      <c r="Q28" s="613" t="s">
        <v>129</v>
      </c>
      <c r="R28" s="614"/>
      <c r="S28" s="614"/>
      <c r="T28" s="614"/>
      <c r="U28" s="617" t="s">
        <v>130</v>
      </c>
      <c r="V28" s="608" t="s">
        <v>131</v>
      </c>
      <c r="W28" s="619"/>
      <c r="X28" s="619"/>
      <c r="Y28" s="619"/>
      <c r="Z28" s="619"/>
      <c r="AA28" s="620"/>
    </row>
    <row r="29" spans="1:27" ht="20.05" customHeight="1" x14ac:dyDescent="0.4">
      <c r="A29" s="65"/>
      <c r="B29" s="615"/>
      <c r="C29" s="616"/>
      <c r="D29" s="616"/>
      <c r="E29" s="616"/>
      <c r="F29" s="618"/>
      <c r="G29" s="608" t="s">
        <v>132</v>
      </c>
      <c r="H29" s="609"/>
      <c r="I29" s="104" t="s">
        <v>133</v>
      </c>
      <c r="J29" s="608" t="s">
        <v>134</v>
      </c>
      <c r="K29" s="609"/>
      <c r="L29" s="105" t="s">
        <v>135</v>
      </c>
      <c r="Q29" s="615"/>
      <c r="R29" s="616"/>
      <c r="S29" s="616"/>
      <c r="T29" s="616"/>
      <c r="U29" s="618"/>
      <c r="V29" s="608" t="s">
        <v>132</v>
      </c>
      <c r="W29" s="609"/>
      <c r="X29" s="104" t="s">
        <v>133</v>
      </c>
      <c r="Y29" s="608" t="s">
        <v>134</v>
      </c>
      <c r="Z29" s="609"/>
      <c r="AA29" s="105" t="s">
        <v>135</v>
      </c>
    </row>
    <row r="30" spans="1:27" ht="20.05" customHeight="1" x14ac:dyDescent="0.4">
      <c r="A30" s="65"/>
      <c r="B30" s="610"/>
      <c r="C30" s="602"/>
      <c r="D30" s="602"/>
      <c r="E30" s="603"/>
      <c r="F30" s="106"/>
      <c r="G30" s="601"/>
      <c r="H30" s="603"/>
      <c r="I30" s="107"/>
      <c r="J30" s="601"/>
      <c r="K30" s="603"/>
      <c r="L30" s="107"/>
      <c r="Q30" s="611" t="s">
        <v>136</v>
      </c>
      <c r="R30" s="606"/>
      <c r="S30" s="606"/>
      <c r="T30" s="607"/>
      <c r="U30" s="108">
        <v>3</v>
      </c>
      <c r="V30" s="605"/>
      <c r="W30" s="607"/>
      <c r="X30" s="109">
        <v>3</v>
      </c>
      <c r="Y30" s="605"/>
      <c r="Z30" s="607"/>
      <c r="AA30" s="109">
        <v>3</v>
      </c>
    </row>
    <row r="31" spans="1:27" ht="20.05" customHeight="1" x14ac:dyDescent="0.4">
      <c r="A31" s="65"/>
      <c r="B31" s="601"/>
      <c r="C31" s="602"/>
      <c r="D31" s="602"/>
      <c r="E31" s="603"/>
      <c r="F31" s="106"/>
      <c r="G31" s="601"/>
      <c r="H31" s="603"/>
      <c r="I31" s="107"/>
      <c r="J31" s="601"/>
      <c r="K31" s="603"/>
      <c r="L31" s="107"/>
      <c r="Q31" s="605" t="s">
        <v>137</v>
      </c>
      <c r="R31" s="606"/>
      <c r="S31" s="606"/>
      <c r="T31" s="607"/>
      <c r="U31" s="108">
        <v>100</v>
      </c>
      <c r="V31" s="605"/>
      <c r="W31" s="607"/>
      <c r="X31" s="109"/>
      <c r="Y31" s="605"/>
      <c r="Z31" s="607"/>
      <c r="AA31" s="109"/>
    </row>
    <row r="32" spans="1:27" ht="20.05" customHeight="1" x14ac:dyDescent="0.4">
      <c r="A32" s="65"/>
      <c r="B32" s="601"/>
      <c r="C32" s="602"/>
      <c r="D32" s="602"/>
      <c r="E32" s="603"/>
      <c r="F32" s="106"/>
      <c r="G32" s="601"/>
      <c r="H32" s="603"/>
      <c r="I32" s="107"/>
      <c r="J32" s="601"/>
      <c r="K32" s="603"/>
      <c r="L32" s="107"/>
      <c r="Q32" s="599"/>
      <c r="R32" s="604"/>
      <c r="S32" s="604"/>
      <c r="T32" s="600"/>
      <c r="U32" s="110"/>
      <c r="V32" s="599"/>
      <c r="W32" s="600"/>
      <c r="X32" s="111"/>
      <c r="Y32" s="599"/>
      <c r="Z32" s="600"/>
      <c r="AA32" s="111"/>
    </row>
    <row r="33" spans="1:27" ht="20.05" customHeight="1" x14ac:dyDescent="0.4">
      <c r="A33" s="65"/>
      <c r="B33" s="601"/>
      <c r="C33" s="602"/>
      <c r="D33" s="602"/>
      <c r="E33" s="603"/>
      <c r="F33" s="106"/>
      <c r="G33" s="601"/>
      <c r="H33" s="603"/>
      <c r="I33" s="107"/>
      <c r="J33" s="601"/>
      <c r="K33" s="603"/>
      <c r="L33" s="107"/>
      <c r="Q33" s="599"/>
      <c r="R33" s="604"/>
      <c r="S33" s="604"/>
      <c r="T33" s="600"/>
      <c r="U33" s="110"/>
      <c r="V33" s="599"/>
      <c r="W33" s="600"/>
      <c r="X33" s="111"/>
      <c r="Y33" s="599"/>
      <c r="Z33" s="600"/>
      <c r="AA33" s="111"/>
    </row>
    <row r="34" spans="1:27" ht="20.05" customHeight="1" x14ac:dyDescent="0.4">
      <c r="A34" s="65"/>
      <c r="B34" s="593"/>
      <c r="C34" s="594"/>
      <c r="D34" s="594"/>
      <c r="E34" s="595"/>
      <c r="F34" s="112"/>
      <c r="G34" s="593"/>
      <c r="H34" s="595"/>
      <c r="I34" s="113"/>
      <c r="J34" s="593"/>
      <c r="K34" s="595"/>
      <c r="L34" s="113"/>
      <c r="Q34" s="596"/>
      <c r="R34" s="597"/>
      <c r="S34" s="597"/>
      <c r="T34" s="598"/>
      <c r="U34" s="114"/>
      <c r="V34" s="596"/>
      <c r="W34" s="598"/>
      <c r="X34" s="115"/>
      <c r="Y34" s="596"/>
      <c r="Z34" s="598"/>
      <c r="AA34" s="115"/>
    </row>
    <row r="35" spans="1:27" ht="20.05" customHeight="1" x14ac:dyDescent="0.2">
      <c r="A35" s="65"/>
      <c r="B35" s="116" t="s">
        <v>138</v>
      </c>
      <c r="C35" s="117"/>
      <c r="D35" s="117"/>
      <c r="E35" s="117"/>
      <c r="F35" s="117"/>
      <c r="G35" s="117"/>
      <c r="H35" s="117"/>
      <c r="I35" s="117"/>
      <c r="J35" s="117"/>
      <c r="K35" s="117"/>
      <c r="L35" s="117"/>
      <c r="Q35" s="116" t="s">
        <v>138</v>
      </c>
      <c r="R35" s="117"/>
      <c r="S35" s="117"/>
      <c r="T35" s="117"/>
      <c r="U35" s="117"/>
      <c r="V35" s="117"/>
      <c r="W35" s="117"/>
      <c r="X35" s="117"/>
      <c r="Y35" s="117"/>
      <c r="Z35" s="117"/>
      <c r="AA35" s="117"/>
    </row>
    <row r="36" spans="1:27" ht="50.1" customHeight="1" x14ac:dyDescent="0.4">
      <c r="A36" s="65"/>
      <c r="B36" s="590"/>
      <c r="C36" s="591"/>
      <c r="D36" s="591"/>
      <c r="E36" s="591"/>
      <c r="F36" s="591"/>
      <c r="G36" s="591"/>
      <c r="H36" s="591"/>
      <c r="I36" s="591"/>
      <c r="J36" s="591"/>
      <c r="K36" s="591"/>
      <c r="L36" s="592"/>
      <c r="Q36" s="590"/>
      <c r="R36" s="591"/>
      <c r="S36" s="591"/>
      <c r="T36" s="591"/>
      <c r="U36" s="591"/>
      <c r="V36" s="591"/>
      <c r="W36" s="591"/>
      <c r="X36" s="591"/>
      <c r="Y36" s="591"/>
      <c r="Z36" s="591"/>
      <c r="AA36" s="592"/>
    </row>
    <row r="37" spans="1:27" x14ac:dyDescent="0.4">
      <c r="A37" s="65"/>
      <c r="B37" s="118"/>
      <c r="K37" s="62"/>
      <c r="L37" s="62"/>
      <c r="Q37" s="118"/>
      <c r="Z37" s="62"/>
      <c r="AA37" s="62"/>
    </row>
    <row r="38" spans="1:27" x14ac:dyDescent="0.4">
      <c r="K38" s="62"/>
      <c r="L38" s="62"/>
      <c r="Z38" s="62"/>
      <c r="AA38" s="62"/>
    </row>
  </sheetData>
  <mergeCells count="88">
    <mergeCell ref="I8:L8"/>
    <mergeCell ref="X8:AA8"/>
    <mergeCell ref="B9:L9"/>
    <mergeCell ref="Q9:AA9"/>
    <mergeCell ref="C11:L11"/>
    <mergeCell ref="R11:AA11"/>
    <mergeCell ref="C12:L12"/>
    <mergeCell ref="R12:AA12"/>
    <mergeCell ref="C13:L13"/>
    <mergeCell ref="R13:AA13"/>
    <mergeCell ref="B14:B15"/>
    <mergeCell ref="F14:L14"/>
    <mergeCell ref="Q14:Q15"/>
    <mergeCell ref="U14:AA14"/>
    <mergeCell ref="F15:L15"/>
    <mergeCell ref="U15:AA15"/>
    <mergeCell ref="B16:B17"/>
    <mergeCell ref="D16:L16"/>
    <mergeCell ref="Q16:Q17"/>
    <mergeCell ref="S16:AA16"/>
    <mergeCell ref="D17:L17"/>
    <mergeCell ref="S17:AA17"/>
    <mergeCell ref="H23:L23"/>
    <mergeCell ref="W23:AA23"/>
    <mergeCell ref="H24:L24"/>
    <mergeCell ref="W24:AA24"/>
    <mergeCell ref="B19:F19"/>
    <mergeCell ref="G19:L19"/>
    <mergeCell ref="Q19:U19"/>
    <mergeCell ref="V19:AA19"/>
    <mergeCell ref="B20:F20"/>
    <mergeCell ref="G20:I20"/>
    <mergeCell ref="J20:K20"/>
    <mergeCell ref="Q20:U20"/>
    <mergeCell ref="V20:X20"/>
    <mergeCell ref="Y20:Z20"/>
    <mergeCell ref="H25:L25"/>
    <mergeCell ref="W25:AA25"/>
    <mergeCell ref="H26:L26"/>
    <mergeCell ref="W26:AA26"/>
    <mergeCell ref="B28:E29"/>
    <mergeCell ref="F28:F29"/>
    <mergeCell ref="G28:L28"/>
    <mergeCell ref="Q28:T29"/>
    <mergeCell ref="U28:U29"/>
    <mergeCell ref="V28:AA28"/>
    <mergeCell ref="B21:F26"/>
    <mergeCell ref="H21:L21"/>
    <mergeCell ref="Q21:U26"/>
    <mergeCell ref="W21:AA21"/>
    <mergeCell ref="H22:L22"/>
    <mergeCell ref="W22:AA22"/>
    <mergeCell ref="B30:E30"/>
    <mergeCell ref="G30:H30"/>
    <mergeCell ref="J30:K30"/>
    <mergeCell ref="Q30:T30"/>
    <mergeCell ref="V30:W30"/>
    <mergeCell ref="Y31:Z31"/>
    <mergeCell ref="G29:H29"/>
    <mergeCell ref="J29:K29"/>
    <mergeCell ref="V29:W29"/>
    <mergeCell ref="Y29:Z29"/>
    <mergeCell ref="Y30:Z30"/>
    <mergeCell ref="B31:E31"/>
    <mergeCell ref="G31:H31"/>
    <mergeCell ref="J31:K31"/>
    <mergeCell ref="Q31:T31"/>
    <mergeCell ref="V31:W31"/>
    <mergeCell ref="Y33:Z33"/>
    <mergeCell ref="B32:E32"/>
    <mergeCell ref="G32:H32"/>
    <mergeCell ref="J32:K32"/>
    <mergeCell ref="Q32:T32"/>
    <mergeCell ref="V32:W32"/>
    <mergeCell ref="Y32:Z32"/>
    <mergeCell ref="B33:E33"/>
    <mergeCell ref="G33:H33"/>
    <mergeCell ref="J33:K33"/>
    <mergeCell ref="Q33:T33"/>
    <mergeCell ref="V33:W33"/>
    <mergeCell ref="B36:L36"/>
    <mergeCell ref="Q36:AA36"/>
    <mergeCell ref="B34:E34"/>
    <mergeCell ref="G34:H34"/>
    <mergeCell ref="J34:K34"/>
    <mergeCell ref="Q34:T34"/>
    <mergeCell ref="V34:W34"/>
    <mergeCell ref="Y34:Z34"/>
  </mergeCells>
  <phoneticPr fontId="4"/>
  <conditionalFormatting sqref="B30:B34 F30:G34 I30:J34 L30:L34">
    <cfRule type="expression" dxfId="7" priority="6">
      <formula>$B$30&lt;&gt;""</formula>
    </cfRule>
  </conditionalFormatting>
  <conditionalFormatting sqref="C16:C17">
    <cfRule type="expression" dxfId="6" priority="8">
      <formula>OR($C$16&lt;&gt;"",$C$17&lt;&gt;"")</formula>
    </cfRule>
  </conditionalFormatting>
  <conditionalFormatting sqref="F14:F15">
    <cfRule type="expression" dxfId="5" priority="7">
      <formula>F14&lt;&gt;""</formula>
    </cfRule>
  </conditionalFormatting>
  <conditionalFormatting sqref="G21:G26">
    <cfRule type="expression" dxfId="4" priority="5">
      <formula>OR($G$23&lt;&gt;"",$G$24&lt;&gt;"",$G$25&lt;&gt;"",$G$26&lt;&gt;"",$G$27&lt;&gt;"")</formula>
    </cfRule>
  </conditionalFormatting>
  <conditionalFormatting sqref="Q30:Q34 U30:V34 X30:Y34 AA30:AA34">
    <cfRule type="expression" dxfId="3" priority="2">
      <formula>$B$30&lt;&gt;""</formula>
    </cfRule>
  </conditionalFormatting>
  <conditionalFormatting sqref="R16:R17">
    <cfRule type="expression" dxfId="2" priority="4">
      <formula>OR($C$16&lt;&gt;"",$C$17&lt;&gt;"")</formula>
    </cfRule>
  </conditionalFormatting>
  <conditionalFormatting sqref="U14:U15">
    <cfRule type="expression" dxfId="1" priority="3">
      <formula>U14&lt;&gt;""</formula>
    </cfRule>
  </conditionalFormatting>
  <conditionalFormatting sqref="V23:V26">
    <cfRule type="expression" dxfId="0" priority="1">
      <formula>OR($G$23&lt;&gt;"",$G$24&lt;&gt;"",$G$25&lt;&gt;"",$G$26&lt;&gt;"",$G$27&lt;&gt;"")</formula>
    </cfRule>
  </conditionalFormatting>
  <dataValidations count="2">
    <dataValidation type="list" allowBlank="1" showInputMessage="1" showErrorMessage="1" sqref="V21:V26 G21:G26" xr:uid="{B875D4B7-004F-49C9-A03B-B880BFF05CFA}">
      <formula1>"○"</formula1>
    </dataValidation>
    <dataValidation type="list" allowBlank="1" showInputMessage="1" showErrorMessage="1" sqref="C16:C17 R16:R17" xr:uid="{8F8BBC81-A60F-46B5-8EF6-D9B5462656ED}">
      <formula1>"〇"</formula1>
    </dataValidation>
  </dataValidation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E39C9-AF0A-4A5C-804A-0C2A9EEAD431}">
  <dimension ref="A1:AU35"/>
  <sheetViews>
    <sheetView zoomScale="85" zoomScaleNormal="85" workbookViewId="0">
      <selection activeCell="C4" sqref="C4:H4"/>
    </sheetView>
  </sheetViews>
  <sheetFormatPr defaultRowHeight="17.7" x14ac:dyDescent="0.4"/>
  <cols>
    <col min="1" max="1" width="2.21875" style="149" customWidth="1"/>
    <col min="2" max="2" width="1.44140625" style="149" customWidth="1"/>
    <col min="3" max="3" width="6.5546875" style="149" customWidth="1"/>
    <col min="4" max="4" width="13" style="149" customWidth="1"/>
    <col min="5" max="5" width="22.109375" style="149" customWidth="1"/>
    <col min="6" max="7" width="5.44140625" style="149" customWidth="1"/>
    <col min="8" max="8" width="24.6640625" style="149" customWidth="1"/>
    <col min="9" max="9" width="1.44140625" style="149" customWidth="1"/>
    <col min="10" max="10" width="12.5546875" style="149" customWidth="1"/>
    <col min="11" max="11" width="10.5546875" style="149" customWidth="1"/>
    <col min="12" max="12" width="11.109375" style="149" hidden="1" customWidth="1"/>
    <col min="13" max="13" width="3.5546875" style="149" hidden="1" customWidth="1"/>
    <col min="14" max="15" width="12.5546875" style="149" hidden="1" customWidth="1"/>
    <col min="16" max="16" width="3.5546875" style="149" hidden="1" customWidth="1"/>
    <col min="17" max="18" width="12.5546875" style="149" hidden="1" customWidth="1"/>
    <col min="19" max="19" width="3.5546875" style="149" hidden="1" customWidth="1"/>
    <col min="20" max="21" width="12.5546875" style="149" hidden="1" customWidth="1"/>
    <col min="22" max="22" width="8.109375" style="149"/>
    <col min="23" max="23" width="2.21875" style="149" customWidth="1"/>
    <col min="24" max="24" width="1.44140625" style="149" customWidth="1"/>
    <col min="25" max="25" width="6.5546875" style="149" customWidth="1"/>
    <col min="26" max="26" width="13" style="149" customWidth="1"/>
    <col min="27" max="27" width="22.109375" style="149" customWidth="1"/>
    <col min="28" max="29" width="5.44140625" style="149" customWidth="1"/>
    <col min="30" max="30" width="24.6640625" style="149" customWidth="1"/>
    <col min="31" max="31" width="1.44140625" style="149" customWidth="1"/>
    <col min="32" max="32" width="9" style="149"/>
    <col min="33" max="33" width="10.44140625" style="149" bestFit="1" customWidth="1"/>
    <col min="34" max="47" width="9" style="149"/>
  </cols>
  <sheetData>
    <row r="1" spans="2:30" s="149" customFormat="1" x14ac:dyDescent="0.4"/>
    <row r="2" spans="2:30" s="42" customFormat="1" ht="21.6" customHeight="1" x14ac:dyDescent="0.4">
      <c r="B2" s="377"/>
      <c r="C2" s="378"/>
      <c r="D2" s="17" t="s">
        <v>33</v>
      </c>
      <c r="O2" s="44"/>
      <c r="P2" s="44"/>
      <c r="Q2" s="44"/>
      <c r="R2" s="152"/>
      <c r="X2" s="375"/>
      <c r="Y2" s="376"/>
      <c r="Z2" s="153" t="s">
        <v>33</v>
      </c>
    </row>
    <row r="3" spans="2:30" s="149" customFormat="1" ht="23.95" customHeight="1" x14ac:dyDescent="0.4">
      <c r="B3" s="162"/>
      <c r="C3" s="163" t="s">
        <v>93</v>
      </c>
      <c r="D3" s="161"/>
      <c r="E3" s="161"/>
      <c r="F3" s="161"/>
      <c r="G3" s="161"/>
      <c r="H3" s="164"/>
      <c r="I3" s="165"/>
      <c r="Y3" s="148" t="s">
        <v>174</v>
      </c>
      <c r="Z3" s="148"/>
      <c r="AA3" s="148"/>
      <c r="AB3" s="148"/>
      <c r="AC3" s="148"/>
    </row>
    <row r="4" spans="2:30" s="149" customFormat="1" ht="32.1" customHeight="1" x14ac:dyDescent="0.4">
      <c r="B4" s="166"/>
      <c r="C4" s="397" t="s">
        <v>94</v>
      </c>
      <c r="D4" s="397"/>
      <c r="E4" s="397"/>
      <c r="F4" s="397"/>
      <c r="G4" s="397"/>
      <c r="H4" s="397"/>
      <c r="I4" s="167"/>
      <c r="Y4" s="397" t="s">
        <v>94</v>
      </c>
      <c r="Z4" s="397"/>
      <c r="AA4" s="397"/>
      <c r="AB4" s="397"/>
      <c r="AC4" s="397"/>
      <c r="AD4" s="397"/>
    </row>
    <row r="5" spans="2:30" s="149" customFormat="1" ht="12.25" customHeight="1" x14ac:dyDescent="0.4">
      <c r="B5" s="166"/>
      <c r="C5" s="151"/>
      <c r="D5" s="151"/>
      <c r="E5" s="151"/>
      <c r="F5" s="151"/>
      <c r="G5" s="151"/>
      <c r="H5" s="151"/>
      <c r="I5" s="167"/>
      <c r="Y5" s="151"/>
      <c r="Z5" s="151"/>
      <c r="AA5" s="151"/>
      <c r="AB5" s="151"/>
      <c r="AC5" s="151"/>
      <c r="AD5" s="151"/>
    </row>
    <row r="6" spans="2:30" s="149" customFormat="1" ht="20.05" customHeight="1" thickBot="1" x14ac:dyDescent="0.45">
      <c r="B6" s="166"/>
      <c r="C6" s="151"/>
      <c r="D6" s="151"/>
      <c r="E6" s="151"/>
      <c r="F6" s="151"/>
      <c r="G6" s="168" t="s">
        <v>95</v>
      </c>
      <c r="H6" s="231" t="s">
        <v>96</v>
      </c>
      <c r="I6" s="167"/>
      <c r="J6" s="144"/>
      <c r="AB6" s="151"/>
      <c r="AC6" s="147" t="s">
        <v>95</v>
      </c>
      <c r="AD6" s="235" t="s">
        <v>96</v>
      </c>
    </row>
    <row r="7" spans="2:30" s="149" customFormat="1" ht="20.05" customHeight="1" thickBot="1" x14ac:dyDescent="0.45">
      <c r="B7" s="166"/>
      <c r="C7" s="411" t="s">
        <v>163</v>
      </c>
      <c r="D7" s="412"/>
      <c r="E7" s="226">
        <v>2000000</v>
      </c>
      <c r="F7" s="151"/>
      <c r="G7" s="151"/>
      <c r="H7" s="151"/>
      <c r="I7" s="167"/>
      <c r="Y7" s="411" t="s">
        <v>163</v>
      </c>
      <c r="Z7" s="412"/>
      <c r="AA7" s="227">
        <v>2000000</v>
      </c>
    </row>
    <row r="8" spans="2:30" s="149" customFormat="1" ht="19.399999999999999" customHeight="1" thickBot="1" x14ac:dyDescent="0.45">
      <c r="B8" s="166"/>
      <c r="C8" s="398"/>
      <c r="D8" s="398"/>
      <c r="E8" s="398"/>
      <c r="F8" s="398"/>
      <c r="G8" s="398"/>
      <c r="H8" s="398"/>
      <c r="I8" s="167"/>
      <c r="Y8" s="398"/>
      <c r="Z8" s="398"/>
      <c r="AA8" s="398"/>
      <c r="AB8" s="398"/>
      <c r="AC8" s="398"/>
      <c r="AD8" s="398"/>
    </row>
    <row r="9" spans="2:30" s="149" customFormat="1" ht="25.5" customHeight="1" x14ac:dyDescent="0.4">
      <c r="B9" s="166"/>
      <c r="C9" s="422" t="s">
        <v>97</v>
      </c>
      <c r="D9" s="423"/>
      <c r="E9" s="424"/>
      <c r="F9" s="434" t="s">
        <v>98</v>
      </c>
      <c r="G9" s="435"/>
      <c r="H9" s="436"/>
      <c r="I9" s="167"/>
      <c r="Y9" s="422" t="s">
        <v>97</v>
      </c>
      <c r="Z9" s="423"/>
      <c r="AA9" s="424"/>
      <c r="AB9" s="434" t="s">
        <v>98</v>
      </c>
      <c r="AC9" s="435"/>
      <c r="AD9" s="436"/>
    </row>
    <row r="10" spans="2:30" s="149" customFormat="1" ht="25.5" customHeight="1" thickBot="1" x14ac:dyDescent="0.45">
      <c r="B10" s="166"/>
      <c r="C10" s="425"/>
      <c r="D10" s="426"/>
      <c r="E10" s="427"/>
      <c r="F10" s="437"/>
      <c r="G10" s="438"/>
      <c r="H10" s="439"/>
      <c r="I10" s="167"/>
      <c r="Y10" s="425"/>
      <c r="Z10" s="426"/>
      <c r="AA10" s="427"/>
      <c r="AB10" s="437"/>
      <c r="AC10" s="438"/>
      <c r="AD10" s="439"/>
    </row>
    <row r="11" spans="2:30" s="149" customFormat="1" ht="30.25" customHeight="1" x14ac:dyDescent="0.4">
      <c r="B11" s="166"/>
      <c r="C11" s="413" t="s">
        <v>99</v>
      </c>
      <c r="D11" s="414"/>
      <c r="E11" s="415"/>
      <c r="F11" s="394"/>
      <c r="G11" s="395"/>
      <c r="H11" s="396"/>
      <c r="I11" s="167"/>
      <c r="J11" s="252"/>
      <c r="Y11" s="413" t="s">
        <v>99</v>
      </c>
      <c r="Z11" s="414"/>
      <c r="AA11" s="415"/>
      <c r="AB11" s="428">
        <v>4000000</v>
      </c>
      <c r="AC11" s="429"/>
      <c r="AD11" s="430"/>
    </row>
    <row r="12" spans="2:30" s="149" customFormat="1" ht="30.25" customHeight="1" x14ac:dyDescent="0.4">
      <c r="B12" s="166"/>
      <c r="C12" s="416" t="s">
        <v>145</v>
      </c>
      <c r="D12" s="417"/>
      <c r="E12" s="418"/>
      <c r="F12" s="419">
        <v>0.66</v>
      </c>
      <c r="G12" s="420"/>
      <c r="H12" s="421"/>
      <c r="I12" s="167"/>
      <c r="Y12" s="416" t="s">
        <v>100</v>
      </c>
      <c r="Z12" s="417"/>
      <c r="AA12" s="418"/>
      <c r="AB12" s="431">
        <v>0.66</v>
      </c>
      <c r="AC12" s="432"/>
      <c r="AD12" s="433"/>
    </row>
    <row r="13" spans="2:30" s="149" customFormat="1" ht="30.25" customHeight="1" thickBot="1" x14ac:dyDescent="0.45">
      <c r="B13" s="166"/>
      <c r="C13" s="399" t="s">
        <v>101</v>
      </c>
      <c r="D13" s="400"/>
      <c r="E13" s="401"/>
      <c r="F13" s="402" t="str">
        <f>IF(F11=0,"",IF(F11*2/3&gt;E7,ROUNDDOWN(E7,-3),ROUNDDOWN(F11*2/3,-3)))</f>
        <v/>
      </c>
      <c r="G13" s="403"/>
      <c r="H13" s="404"/>
      <c r="I13" s="167"/>
      <c r="Y13" s="399" t="s">
        <v>101</v>
      </c>
      <c r="Z13" s="400"/>
      <c r="AA13" s="401"/>
      <c r="AB13" s="405">
        <f>IF(AB11=0,"",IF(AB11*2/3&gt;AA7,ROUNDDOWN(AA7,-3),ROUNDDOWN(AB11*2/3,-3)))</f>
        <v>2000000</v>
      </c>
      <c r="AC13" s="406"/>
      <c r="AD13" s="407"/>
    </row>
    <row r="14" spans="2:30" s="149" customFormat="1" ht="30.25" customHeight="1" x14ac:dyDescent="0.4">
      <c r="B14" s="166"/>
      <c r="C14" s="385" t="s">
        <v>144</v>
      </c>
      <c r="D14" s="386"/>
      <c r="E14" s="387"/>
      <c r="F14" s="388" t="str">
        <f>IF(F11=0,"",F11*0.1)</f>
        <v/>
      </c>
      <c r="G14" s="389"/>
      <c r="H14" s="390"/>
      <c r="I14" s="167"/>
      <c r="J14" s="150"/>
      <c r="Y14" s="408" t="s">
        <v>102</v>
      </c>
      <c r="Z14" s="409"/>
      <c r="AA14" s="410"/>
      <c r="AB14" s="388">
        <f>IF(AB11=0,"",AB11*0.1)</f>
        <v>400000</v>
      </c>
      <c r="AC14" s="389"/>
      <c r="AD14" s="390"/>
    </row>
    <row r="15" spans="2:30" s="149" customFormat="1" ht="30.25" customHeight="1" thickBot="1" x14ac:dyDescent="0.45">
      <c r="B15" s="166"/>
      <c r="C15" s="391" t="s">
        <v>164</v>
      </c>
      <c r="D15" s="392"/>
      <c r="E15" s="393"/>
      <c r="F15" s="367" t="str">
        <f>IF(F11="","",F11+F14)</f>
        <v/>
      </c>
      <c r="G15" s="368"/>
      <c r="H15" s="369"/>
      <c r="I15" s="167"/>
      <c r="Y15" s="391" t="s">
        <v>168</v>
      </c>
      <c r="Z15" s="392"/>
      <c r="AA15" s="393"/>
      <c r="AB15" s="367">
        <f>IF(AB11="","",AB11+AB14)</f>
        <v>4400000</v>
      </c>
      <c r="AC15" s="368"/>
      <c r="AD15" s="369"/>
    </row>
    <row r="16" spans="2:30" s="149" customFormat="1" ht="13.6" customHeight="1" x14ac:dyDescent="0.4">
      <c r="B16" s="166"/>
      <c r="C16" s="384"/>
      <c r="D16" s="384"/>
      <c r="E16" s="384"/>
      <c r="F16" s="384"/>
      <c r="G16" s="384"/>
      <c r="H16" s="384"/>
      <c r="I16" s="167"/>
      <c r="Y16" s="384"/>
      <c r="Z16" s="384"/>
      <c r="AA16" s="384"/>
      <c r="AB16" s="384"/>
      <c r="AC16" s="384"/>
      <c r="AD16" s="384"/>
    </row>
    <row r="17" spans="1:33" s="144" customFormat="1" ht="21.6" customHeight="1" thickBot="1" x14ac:dyDescent="0.45">
      <c r="A17" s="145"/>
      <c r="B17" s="169"/>
      <c r="C17" s="229" t="s">
        <v>166</v>
      </c>
      <c r="D17" s="170"/>
      <c r="E17" s="170"/>
      <c r="F17" s="170"/>
      <c r="G17" s="170"/>
      <c r="H17" s="170"/>
      <c r="I17" s="171"/>
      <c r="J17" s="149"/>
      <c r="K17" s="149"/>
      <c r="L17" s="149"/>
      <c r="M17" s="149"/>
      <c r="N17" s="149"/>
      <c r="O17" s="149"/>
      <c r="P17" s="149"/>
      <c r="Q17" s="149"/>
      <c r="R17" s="149"/>
      <c r="S17" s="149"/>
      <c r="T17" s="149"/>
      <c r="U17" s="149"/>
      <c r="V17" s="149"/>
      <c r="W17" s="149"/>
      <c r="X17" s="149"/>
      <c r="Y17" s="229" t="s">
        <v>166</v>
      </c>
      <c r="Z17" s="229"/>
      <c r="AA17" s="229"/>
      <c r="AB17" s="229"/>
      <c r="AC17" s="229"/>
      <c r="AD17" s="229"/>
      <c r="AE17" s="146"/>
    </row>
    <row r="18" spans="1:33" s="144" customFormat="1" ht="35" customHeight="1" thickTop="1" x14ac:dyDescent="0.4">
      <c r="A18" s="145"/>
      <c r="B18" s="172"/>
      <c r="C18" s="379" t="s">
        <v>103</v>
      </c>
      <c r="D18" s="380"/>
      <c r="E18" s="228" t="s">
        <v>165</v>
      </c>
      <c r="F18" s="381" t="s">
        <v>104</v>
      </c>
      <c r="G18" s="382"/>
      <c r="H18" s="383"/>
      <c r="I18" s="171"/>
      <c r="J18" s="149"/>
      <c r="K18" s="149"/>
      <c r="L18" s="149"/>
      <c r="M18" s="149"/>
      <c r="N18" s="149"/>
      <c r="O18" s="149"/>
      <c r="P18" s="149"/>
      <c r="Q18" s="149"/>
      <c r="R18" s="149"/>
      <c r="S18" s="149"/>
      <c r="T18" s="149"/>
      <c r="U18" s="149"/>
      <c r="V18" s="149"/>
      <c r="W18" s="149"/>
      <c r="X18" s="149"/>
      <c r="Y18" s="370" t="s">
        <v>103</v>
      </c>
      <c r="Z18" s="371"/>
      <c r="AA18" s="228" t="s">
        <v>165</v>
      </c>
      <c r="AB18" s="372" t="s">
        <v>104</v>
      </c>
      <c r="AC18" s="373"/>
      <c r="AD18" s="374"/>
      <c r="AE18" s="146"/>
    </row>
    <row r="19" spans="1:33" s="144" customFormat="1" ht="26.15" customHeight="1" thickBot="1" x14ac:dyDescent="0.45">
      <c r="A19" s="145"/>
      <c r="B19" s="166"/>
      <c r="C19" s="362"/>
      <c r="D19" s="363"/>
      <c r="E19" s="246"/>
      <c r="F19" s="364">
        <v>0</v>
      </c>
      <c r="G19" s="365"/>
      <c r="H19" s="366"/>
      <c r="I19" s="171"/>
      <c r="J19" s="149"/>
      <c r="K19" s="149"/>
      <c r="L19" s="149"/>
      <c r="M19" s="149"/>
      <c r="N19" s="149"/>
      <c r="O19" s="149"/>
      <c r="P19" s="149"/>
      <c r="Q19" s="149"/>
      <c r="R19" s="149"/>
      <c r="S19" s="149"/>
      <c r="T19" s="149"/>
      <c r="U19" s="149"/>
      <c r="V19" s="149"/>
      <c r="W19" s="149"/>
      <c r="X19" s="149"/>
      <c r="Y19" s="362"/>
      <c r="Z19" s="363"/>
      <c r="AA19" s="246"/>
      <c r="AB19" s="364"/>
      <c r="AC19" s="365"/>
      <c r="AD19" s="366"/>
      <c r="AE19" s="146"/>
    </row>
    <row r="20" spans="1:33" s="144" customFormat="1" ht="20.05" customHeight="1" thickTop="1" x14ac:dyDescent="0.4">
      <c r="A20" s="145"/>
      <c r="B20" s="166"/>
      <c r="C20" s="170"/>
      <c r="D20" s="170"/>
      <c r="E20" s="170"/>
      <c r="F20" s="170"/>
      <c r="G20" s="170"/>
      <c r="H20" s="170"/>
      <c r="I20" s="171"/>
      <c r="J20" s="149"/>
      <c r="K20" s="149"/>
      <c r="L20" s="149"/>
      <c r="M20" s="149"/>
      <c r="N20" s="149"/>
      <c r="O20" s="149"/>
      <c r="P20" s="149"/>
      <c r="Q20" s="149"/>
      <c r="R20" s="149"/>
      <c r="S20" s="149"/>
      <c r="T20" s="149"/>
      <c r="U20" s="149"/>
      <c r="V20" s="149"/>
      <c r="W20" s="149"/>
      <c r="X20" s="149"/>
      <c r="Y20" s="170"/>
      <c r="Z20" s="170"/>
      <c r="AA20" s="170"/>
      <c r="AB20" s="170"/>
      <c r="AC20" s="170"/>
      <c r="AD20" s="170"/>
      <c r="AE20" s="146"/>
    </row>
    <row r="21" spans="1:33" s="149" customFormat="1" ht="20.05" customHeight="1" x14ac:dyDescent="0.4">
      <c r="B21" s="173"/>
      <c r="C21" s="154"/>
      <c r="D21" s="154"/>
      <c r="E21" s="154"/>
      <c r="F21" s="154"/>
      <c r="G21" s="154"/>
      <c r="H21" s="154"/>
      <c r="I21" s="174"/>
      <c r="Y21" s="154"/>
      <c r="Z21" s="154"/>
      <c r="AA21" s="154"/>
      <c r="AB21" s="154"/>
      <c r="AC21" s="154"/>
      <c r="AD21" s="154"/>
    </row>
    <row r="22" spans="1:33" s="149" customFormat="1" ht="20.05" customHeight="1" x14ac:dyDescent="0.4">
      <c r="B22" s="173"/>
      <c r="C22" s="154" t="s">
        <v>105</v>
      </c>
      <c r="D22" s="154"/>
      <c r="E22" s="154"/>
      <c r="F22" s="154"/>
      <c r="G22" s="154"/>
      <c r="H22" s="154"/>
      <c r="I22" s="174"/>
      <c r="Y22" s="154" t="s">
        <v>105</v>
      </c>
      <c r="Z22" s="154"/>
      <c r="AA22" s="154"/>
      <c r="AB22" s="154"/>
      <c r="AC22" s="154"/>
      <c r="AD22" s="154"/>
    </row>
    <row r="23" spans="1:33" s="149" customFormat="1" ht="38.25" customHeight="1" x14ac:dyDescent="0.4">
      <c r="B23" s="173"/>
      <c r="C23" s="360" t="s">
        <v>106</v>
      </c>
      <c r="D23" s="360"/>
      <c r="E23" s="360"/>
      <c r="F23" s="361" t="s">
        <v>107</v>
      </c>
      <c r="G23" s="360"/>
      <c r="H23" s="179" t="s">
        <v>149</v>
      </c>
      <c r="I23" s="174"/>
      <c r="Y23" s="360" t="s">
        <v>106</v>
      </c>
      <c r="Z23" s="360"/>
      <c r="AA23" s="360"/>
      <c r="AB23" s="361" t="s">
        <v>107</v>
      </c>
      <c r="AC23" s="360"/>
      <c r="AD23" s="175" t="s">
        <v>27</v>
      </c>
    </row>
    <row r="24" spans="1:33" s="149" customFormat="1" ht="20.05" customHeight="1" x14ac:dyDescent="0.4">
      <c r="B24" s="173"/>
      <c r="C24" s="440"/>
      <c r="D24" s="440"/>
      <c r="E24" s="440"/>
      <c r="F24" s="441"/>
      <c r="G24" s="442"/>
      <c r="H24" s="232"/>
      <c r="I24" s="174"/>
      <c r="Y24" s="357" t="s">
        <v>160</v>
      </c>
      <c r="Z24" s="357"/>
      <c r="AA24" s="357"/>
      <c r="AB24" s="358"/>
      <c r="AC24" s="359"/>
      <c r="AD24" s="232"/>
    </row>
    <row r="25" spans="1:33" s="149" customFormat="1" ht="20.05" customHeight="1" x14ac:dyDescent="0.4">
      <c r="B25" s="173"/>
      <c r="C25" s="443"/>
      <c r="D25" s="443"/>
      <c r="E25" s="443"/>
      <c r="F25" s="444"/>
      <c r="G25" s="445"/>
      <c r="H25" s="233"/>
      <c r="I25" s="174"/>
      <c r="Y25" s="354" t="s">
        <v>203</v>
      </c>
      <c r="Z25" s="354"/>
      <c r="AA25" s="354"/>
      <c r="AB25" s="355">
        <v>600000</v>
      </c>
      <c r="AC25" s="356"/>
      <c r="AD25" s="233"/>
    </row>
    <row r="26" spans="1:33" s="149" customFormat="1" ht="20.05" customHeight="1" x14ac:dyDescent="0.4">
      <c r="B26" s="173"/>
      <c r="C26" s="443"/>
      <c r="D26" s="443"/>
      <c r="E26" s="443"/>
      <c r="F26" s="444"/>
      <c r="G26" s="445"/>
      <c r="H26" s="233"/>
      <c r="I26" s="174"/>
      <c r="Y26" s="354" t="s">
        <v>204</v>
      </c>
      <c r="Z26" s="354"/>
      <c r="AA26" s="354"/>
      <c r="AB26" s="355">
        <v>1400000</v>
      </c>
      <c r="AC26" s="356"/>
      <c r="AD26" s="233"/>
    </row>
    <row r="27" spans="1:33" s="149" customFormat="1" ht="20.05" customHeight="1" x14ac:dyDescent="0.4">
      <c r="B27" s="173"/>
      <c r="C27" s="443"/>
      <c r="D27" s="443"/>
      <c r="E27" s="443"/>
      <c r="F27" s="444"/>
      <c r="G27" s="445"/>
      <c r="H27" s="233"/>
      <c r="I27" s="174"/>
      <c r="Y27" s="354" t="s">
        <v>205</v>
      </c>
      <c r="Z27" s="354"/>
      <c r="AA27" s="354"/>
      <c r="AB27" s="355">
        <v>750000</v>
      </c>
      <c r="AC27" s="356"/>
      <c r="AD27" s="233"/>
    </row>
    <row r="28" spans="1:33" s="149" customFormat="1" ht="20.05" customHeight="1" x14ac:dyDescent="0.4">
      <c r="B28" s="173"/>
      <c r="C28" s="443"/>
      <c r="D28" s="443"/>
      <c r="E28" s="443"/>
      <c r="F28" s="444"/>
      <c r="G28" s="445"/>
      <c r="H28" s="233"/>
      <c r="I28" s="174"/>
      <c r="Y28" s="354" t="s">
        <v>206</v>
      </c>
      <c r="Z28" s="354"/>
      <c r="AA28" s="354"/>
      <c r="AB28" s="355">
        <v>1250000</v>
      </c>
      <c r="AC28" s="356"/>
      <c r="AD28" s="233"/>
      <c r="AG28" s="256"/>
    </row>
    <row r="29" spans="1:33" s="149" customFormat="1" ht="20.05" customHeight="1" x14ac:dyDescent="0.4">
      <c r="B29" s="173"/>
      <c r="C29" s="443"/>
      <c r="D29" s="443"/>
      <c r="E29" s="443"/>
      <c r="F29" s="444"/>
      <c r="G29" s="445"/>
      <c r="H29" s="233"/>
      <c r="I29" s="174"/>
      <c r="Y29" s="348"/>
      <c r="Z29" s="348"/>
      <c r="AA29" s="348"/>
      <c r="AB29" s="349"/>
      <c r="AC29" s="350"/>
      <c r="AD29" s="233"/>
    </row>
    <row r="30" spans="1:33" s="149" customFormat="1" ht="20.05" customHeight="1" x14ac:dyDescent="0.4">
      <c r="B30" s="173"/>
      <c r="C30" s="443"/>
      <c r="D30" s="443"/>
      <c r="E30" s="443"/>
      <c r="F30" s="444"/>
      <c r="G30" s="445"/>
      <c r="H30" s="233"/>
      <c r="I30" s="174"/>
      <c r="Y30" s="348"/>
      <c r="Z30" s="348"/>
      <c r="AA30" s="348"/>
      <c r="AB30" s="349"/>
      <c r="AC30" s="350"/>
      <c r="AD30" s="233"/>
    </row>
    <row r="31" spans="1:33" s="149" customFormat="1" ht="20.05" customHeight="1" x14ac:dyDescent="0.4">
      <c r="B31" s="173"/>
      <c r="C31" s="443"/>
      <c r="D31" s="443"/>
      <c r="E31" s="443"/>
      <c r="F31" s="444"/>
      <c r="G31" s="445"/>
      <c r="H31" s="233"/>
      <c r="I31" s="174"/>
      <c r="Y31" s="348"/>
      <c r="Z31" s="348"/>
      <c r="AA31" s="348"/>
      <c r="AB31" s="349"/>
      <c r="AC31" s="350"/>
      <c r="AD31" s="233"/>
    </row>
    <row r="32" spans="1:33" s="149" customFormat="1" ht="20.05" customHeight="1" x14ac:dyDescent="0.4">
      <c r="B32" s="173"/>
      <c r="C32" s="443"/>
      <c r="D32" s="443"/>
      <c r="E32" s="443"/>
      <c r="F32" s="444"/>
      <c r="G32" s="445"/>
      <c r="H32" s="233"/>
      <c r="I32" s="174"/>
      <c r="Y32" s="348"/>
      <c r="Z32" s="348"/>
      <c r="AA32" s="348"/>
      <c r="AB32" s="349"/>
      <c r="AC32" s="350"/>
      <c r="AD32" s="233"/>
    </row>
    <row r="33" spans="2:30" s="149" customFormat="1" ht="20.05" customHeight="1" x14ac:dyDescent="0.4">
      <c r="B33" s="173"/>
      <c r="C33" s="443"/>
      <c r="D33" s="443"/>
      <c r="E33" s="443"/>
      <c r="F33" s="444"/>
      <c r="G33" s="445"/>
      <c r="H33" s="233"/>
      <c r="I33" s="174"/>
      <c r="Y33" s="348"/>
      <c r="Z33" s="348"/>
      <c r="AA33" s="348"/>
      <c r="AB33" s="349"/>
      <c r="AC33" s="350"/>
      <c r="AD33" s="233"/>
    </row>
    <row r="34" spans="2:30" s="149" customFormat="1" ht="20.05" customHeight="1" x14ac:dyDescent="0.4">
      <c r="B34" s="173"/>
      <c r="C34" s="446"/>
      <c r="D34" s="446"/>
      <c r="E34" s="446"/>
      <c r="F34" s="447"/>
      <c r="G34" s="448"/>
      <c r="H34" s="234"/>
      <c r="I34" s="174"/>
      <c r="Y34" s="351"/>
      <c r="Z34" s="351"/>
      <c r="AA34" s="351"/>
      <c r="AB34" s="352"/>
      <c r="AC34" s="353"/>
      <c r="AD34" s="234"/>
    </row>
    <row r="35" spans="2:30" ht="8.15" customHeight="1" x14ac:dyDescent="0.4">
      <c r="B35" s="176"/>
      <c r="C35" s="177"/>
      <c r="D35" s="177"/>
      <c r="E35" s="177"/>
      <c r="F35" s="177"/>
      <c r="G35" s="177"/>
      <c r="H35" s="177"/>
      <c r="I35" s="178"/>
    </row>
  </sheetData>
  <mergeCells count="90">
    <mergeCell ref="C32:E32"/>
    <mergeCell ref="F32:G32"/>
    <mergeCell ref="C33:E33"/>
    <mergeCell ref="F33:G33"/>
    <mergeCell ref="C34:E34"/>
    <mergeCell ref="F34:G34"/>
    <mergeCell ref="C29:E29"/>
    <mergeCell ref="F29:G29"/>
    <mergeCell ref="C30:E30"/>
    <mergeCell ref="F30:G30"/>
    <mergeCell ref="C31:E31"/>
    <mergeCell ref="F31:G31"/>
    <mergeCell ref="C26:E26"/>
    <mergeCell ref="F26:G26"/>
    <mergeCell ref="C27:E27"/>
    <mergeCell ref="F27:G27"/>
    <mergeCell ref="C28:E28"/>
    <mergeCell ref="F28:G28"/>
    <mergeCell ref="C23:E23"/>
    <mergeCell ref="C24:E24"/>
    <mergeCell ref="F24:G24"/>
    <mergeCell ref="C25:E25"/>
    <mergeCell ref="F25:G25"/>
    <mergeCell ref="F23:G23"/>
    <mergeCell ref="Y4:AD4"/>
    <mergeCell ref="Y7:Z7"/>
    <mergeCell ref="Y8:AD8"/>
    <mergeCell ref="C11:E11"/>
    <mergeCell ref="C12:E12"/>
    <mergeCell ref="F12:H12"/>
    <mergeCell ref="C9:E10"/>
    <mergeCell ref="C7:D7"/>
    <mergeCell ref="Y9:AA10"/>
    <mergeCell ref="Y11:AA11"/>
    <mergeCell ref="AB11:AD11"/>
    <mergeCell ref="Y12:AA12"/>
    <mergeCell ref="AB12:AD12"/>
    <mergeCell ref="F9:H10"/>
    <mergeCell ref="AB9:AD10"/>
    <mergeCell ref="C13:E13"/>
    <mergeCell ref="F13:H13"/>
    <mergeCell ref="Y13:AA13"/>
    <mergeCell ref="AB13:AD13"/>
    <mergeCell ref="Y14:AA14"/>
    <mergeCell ref="AB14:AD14"/>
    <mergeCell ref="X2:Y2"/>
    <mergeCell ref="B2:C2"/>
    <mergeCell ref="C18:D18"/>
    <mergeCell ref="C19:D19"/>
    <mergeCell ref="F18:H18"/>
    <mergeCell ref="F19:H19"/>
    <mergeCell ref="C16:H16"/>
    <mergeCell ref="C14:E14"/>
    <mergeCell ref="F14:H14"/>
    <mergeCell ref="C15:E15"/>
    <mergeCell ref="F15:H15"/>
    <mergeCell ref="F11:H11"/>
    <mergeCell ref="C4:H4"/>
    <mergeCell ref="C8:H8"/>
    <mergeCell ref="Y15:AA15"/>
    <mergeCell ref="Y16:AD16"/>
    <mergeCell ref="Y23:AA23"/>
    <mergeCell ref="AB23:AC23"/>
    <mergeCell ref="Y19:Z19"/>
    <mergeCell ref="AB19:AD19"/>
    <mergeCell ref="AB15:AD15"/>
    <mergeCell ref="Y18:Z18"/>
    <mergeCell ref="AB18:AD18"/>
    <mergeCell ref="Y24:AA24"/>
    <mergeCell ref="AB24:AC24"/>
    <mergeCell ref="Y25:AA25"/>
    <mergeCell ref="AB25:AC25"/>
    <mergeCell ref="Y26:AA26"/>
    <mergeCell ref="AB26:AC26"/>
    <mergeCell ref="Y27:AA27"/>
    <mergeCell ref="AB27:AC27"/>
    <mergeCell ref="Y28:AA28"/>
    <mergeCell ref="AB28:AC28"/>
    <mergeCell ref="Y29:AA29"/>
    <mergeCell ref="AB29:AC29"/>
    <mergeCell ref="Y33:AA33"/>
    <mergeCell ref="AB33:AC33"/>
    <mergeCell ref="Y34:AA34"/>
    <mergeCell ref="AB34:AC34"/>
    <mergeCell ref="Y30:AA30"/>
    <mergeCell ref="AB30:AC30"/>
    <mergeCell ref="Y31:AA31"/>
    <mergeCell ref="AB31:AC31"/>
    <mergeCell ref="Y32:AA32"/>
    <mergeCell ref="AB32:AC32"/>
  </mergeCells>
  <phoneticPr fontId="4"/>
  <conditionalFormatting sqref="H6 F11:H11 C19:D19 C24:H34">
    <cfRule type="cellIs" dxfId="17" priority="2" operator="notEqual">
      <formula>""</formula>
    </cfRule>
  </conditionalFormatting>
  <dataValidations count="2">
    <dataValidation type="list" allowBlank="1" showInputMessage="1" showErrorMessage="1" sqref="AD6" xr:uid="{DEEDF3FE-02F5-4714-8204-91A3292B3686}">
      <formula1>"交付申請,計画変更,工事完了"</formula1>
    </dataValidation>
    <dataValidation type="list" allowBlank="1" showInputMessage="1" showErrorMessage="1" sqref="H6" xr:uid="{6F0FF196-3AEE-455A-B1F1-21D8C59364F2}">
      <formula1>"交付申請,計画変更,事業完了"</formula1>
    </dataValidation>
  </dataValidation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C7B4E-54ED-4ACC-8ECF-9C3D41127CB4}">
  <sheetPr>
    <pageSetUpPr fitToPage="1"/>
  </sheetPr>
  <dimension ref="A1:BE37"/>
  <sheetViews>
    <sheetView showGridLines="0" tabSelected="1" topLeftCell="A25" zoomScaleNormal="100" workbookViewId="0">
      <selection activeCell="BE26" sqref="BE26"/>
    </sheetView>
  </sheetViews>
  <sheetFormatPr defaultColWidth="3.5546875" defaultRowHeight="12.9" x14ac:dyDescent="0.4"/>
  <cols>
    <col min="1" max="1" width="1.5546875" style="13" customWidth="1"/>
    <col min="2" max="7" width="3.5546875" style="13"/>
    <col min="8" max="12" width="3.21875" style="13" customWidth="1"/>
    <col min="13" max="14" width="3.5546875" style="13" customWidth="1"/>
    <col min="15" max="15" width="1" style="13" customWidth="1"/>
    <col min="16" max="23" width="3.5546875" style="13"/>
    <col min="24" max="24" width="3.21875" style="13" customWidth="1"/>
    <col min="25" max="25" width="2" style="16" customWidth="1"/>
    <col min="26" max="32" width="3.5546875" style="16"/>
    <col min="33" max="33" width="1.5546875" style="13" customWidth="1"/>
    <col min="34" max="39" width="3.5546875" style="13"/>
    <col min="40" max="44" width="3.21875" style="13" customWidth="1"/>
    <col min="45" max="46" width="3.5546875" style="13" customWidth="1"/>
    <col min="47" max="47" width="1" style="13" customWidth="1"/>
    <col min="48" max="55" width="3.5546875" style="13"/>
    <col min="56" max="56" width="3.21875" style="13" customWidth="1"/>
    <col min="57" max="57" width="2" style="16" customWidth="1"/>
    <col min="58" max="16384" width="3.5546875" style="16"/>
  </cols>
  <sheetData>
    <row r="1" spans="1:57" x14ac:dyDescent="0.4">
      <c r="A1" s="12"/>
      <c r="B1" s="12"/>
      <c r="W1" s="14"/>
      <c r="X1" s="14"/>
      <c r="Y1" s="15"/>
      <c r="AG1" s="12"/>
      <c r="AH1" s="12"/>
      <c r="BC1" s="14"/>
      <c r="BD1" s="14"/>
      <c r="BE1" s="15"/>
    </row>
    <row r="2" spans="1:57" x14ac:dyDescent="0.4">
      <c r="A2" s="16"/>
      <c r="B2" s="488"/>
      <c r="C2" s="489"/>
      <c r="D2" s="17" t="s">
        <v>33</v>
      </c>
      <c r="E2" s="16"/>
      <c r="F2" s="16"/>
      <c r="G2" s="16"/>
      <c r="H2" s="16"/>
      <c r="I2" s="16"/>
      <c r="J2" s="16"/>
      <c r="K2" s="16"/>
      <c r="L2" s="16"/>
      <c r="M2" s="16"/>
      <c r="N2" s="16"/>
      <c r="O2" s="18"/>
      <c r="P2" s="18"/>
      <c r="Q2" s="18"/>
      <c r="R2" s="19"/>
      <c r="S2" s="16"/>
      <c r="T2" s="16"/>
      <c r="U2" s="16"/>
      <c r="V2" s="16"/>
      <c r="W2" s="16"/>
      <c r="X2" s="16"/>
      <c r="AG2" s="16"/>
      <c r="AH2" s="488"/>
      <c r="AI2" s="489"/>
      <c r="AJ2" s="17" t="s">
        <v>33</v>
      </c>
      <c r="AK2" s="16"/>
      <c r="AL2" s="16"/>
      <c r="AM2" s="16"/>
      <c r="AN2" s="16"/>
      <c r="AO2" s="16"/>
      <c r="AP2" s="16"/>
      <c r="AQ2" s="16"/>
      <c r="AR2" s="16"/>
      <c r="AS2" s="16"/>
      <c r="AT2" s="16"/>
      <c r="AU2" s="18"/>
      <c r="AV2" s="18"/>
      <c r="AW2" s="18"/>
      <c r="AX2" s="19"/>
      <c r="AY2" s="16"/>
      <c r="AZ2" s="16"/>
      <c r="BA2" s="16"/>
      <c r="BB2" s="16"/>
      <c r="BC2" s="16"/>
      <c r="BD2" s="16"/>
    </row>
    <row r="3" spans="1:57" ht="13.95" customHeight="1" x14ac:dyDescent="0.4">
      <c r="A3" s="16"/>
      <c r="B3" s="20"/>
      <c r="C3" s="21"/>
      <c r="D3" s="17" t="s">
        <v>34</v>
      </c>
      <c r="E3" s="16"/>
      <c r="F3" s="16"/>
      <c r="G3" s="16"/>
      <c r="H3" s="16"/>
      <c r="I3" s="16"/>
      <c r="J3" s="16"/>
      <c r="K3" s="16"/>
      <c r="L3" s="16"/>
      <c r="M3" s="16"/>
      <c r="N3" s="16"/>
      <c r="O3" s="18"/>
      <c r="P3" s="18"/>
      <c r="Q3" s="18"/>
      <c r="R3" s="19"/>
      <c r="S3" s="16"/>
      <c r="T3" s="16"/>
      <c r="U3" s="16"/>
      <c r="V3" s="16"/>
      <c r="W3" s="16"/>
      <c r="X3" s="16"/>
      <c r="AG3" s="16"/>
      <c r="AH3" s="20"/>
      <c r="AI3" s="21"/>
      <c r="AJ3" s="17" t="s">
        <v>34</v>
      </c>
      <c r="AK3" s="16"/>
      <c r="AL3" s="16"/>
      <c r="AM3" s="16"/>
      <c r="AN3" s="16"/>
      <c r="AO3" s="16"/>
      <c r="AP3" s="16"/>
      <c r="AQ3" s="16"/>
      <c r="AR3" s="16"/>
      <c r="AS3" s="16"/>
      <c r="AT3" s="16"/>
      <c r="AU3" s="18"/>
      <c r="AV3" s="18"/>
      <c r="AW3" s="18"/>
      <c r="AX3" s="19"/>
      <c r="AY3" s="16"/>
      <c r="AZ3" s="16"/>
      <c r="BA3" s="16"/>
      <c r="BB3" s="16"/>
      <c r="BC3" s="16"/>
      <c r="BD3" s="16"/>
    </row>
    <row r="4" spans="1:57" x14ac:dyDescent="0.4">
      <c r="A4" s="16"/>
      <c r="B4" s="16"/>
      <c r="C4" s="16"/>
      <c r="D4" s="16"/>
      <c r="E4" s="16"/>
      <c r="F4" s="16"/>
      <c r="G4" s="16"/>
      <c r="H4" s="16"/>
      <c r="I4" s="16"/>
      <c r="J4" s="16"/>
      <c r="K4" s="16"/>
      <c r="L4" s="16"/>
      <c r="M4" s="16"/>
      <c r="N4" s="16"/>
      <c r="O4" s="18"/>
      <c r="P4" s="18"/>
      <c r="Q4" s="18"/>
      <c r="R4" s="19"/>
      <c r="S4" s="16"/>
      <c r="T4" s="16"/>
      <c r="U4" s="16"/>
      <c r="V4" s="16"/>
      <c r="W4" s="16"/>
      <c r="X4" s="16"/>
      <c r="AG4" s="16"/>
      <c r="AH4" s="16"/>
      <c r="AI4" s="16"/>
      <c r="AJ4" s="16"/>
      <c r="AK4" s="16"/>
      <c r="AL4" s="16"/>
      <c r="AM4" s="16"/>
      <c r="AN4" s="16"/>
      <c r="AO4" s="16"/>
      <c r="AP4" s="16"/>
      <c r="AQ4" s="16"/>
      <c r="AR4" s="16"/>
      <c r="AS4" s="16"/>
      <c r="AT4" s="16"/>
      <c r="AU4" s="18"/>
      <c r="AV4" s="18"/>
      <c r="AW4" s="18"/>
      <c r="AX4" s="19"/>
      <c r="AY4" s="16"/>
      <c r="AZ4" s="16"/>
      <c r="BA4" s="16"/>
      <c r="BB4" s="16"/>
      <c r="BC4" s="16"/>
      <c r="BD4" s="16"/>
    </row>
    <row r="5" spans="1:57" ht="8.35" customHeight="1" x14ac:dyDescent="0.4">
      <c r="C5" s="12"/>
      <c r="D5" s="12"/>
      <c r="E5" s="12"/>
      <c r="F5" s="12"/>
      <c r="G5" s="12"/>
      <c r="H5" s="12"/>
      <c r="I5" s="12"/>
      <c r="J5" s="12"/>
      <c r="K5" s="12"/>
      <c r="L5" s="12"/>
      <c r="M5" s="12"/>
      <c r="N5" s="12"/>
      <c r="O5" s="12"/>
      <c r="P5" s="12"/>
      <c r="Q5" s="12"/>
      <c r="R5" s="12"/>
      <c r="S5" s="12"/>
      <c r="T5" s="12"/>
      <c r="AI5" s="12"/>
      <c r="AJ5" s="12"/>
      <c r="AK5" s="12"/>
      <c r="AL5" s="12"/>
      <c r="AM5" s="12"/>
      <c r="AN5" s="12"/>
      <c r="AO5" s="12"/>
      <c r="AP5" s="12"/>
      <c r="AQ5" s="12"/>
      <c r="AR5" s="12"/>
      <c r="AS5" s="12"/>
      <c r="AT5" s="12"/>
      <c r="AU5" s="12"/>
      <c r="AV5" s="12"/>
      <c r="AW5" s="12"/>
      <c r="AX5" s="12"/>
      <c r="AY5" s="12"/>
      <c r="AZ5" s="12"/>
    </row>
    <row r="6" spans="1:57" x14ac:dyDescent="0.4">
      <c r="B6" s="244" t="s">
        <v>250</v>
      </c>
      <c r="C6" s="123"/>
      <c r="D6" s="123"/>
      <c r="E6" s="123"/>
      <c r="F6" s="123"/>
      <c r="G6" s="123"/>
      <c r="H6" s="123"/>
      <c r="I6" s="123"/>
      <c r="J6" s="123"/>
      <c r="K6" s="123"/>
      <c r="L6" s="123"/>
      <c r="M6" s="123"/>
      <c r="N6" s="123"/>
      <c r="O6" s="123"/>
      <c r="P6" s="123"/>
      <c r="Q6" s="123"/>
      <c r="R6" s="124"/>
      <c r="S6" s="490" t="str">
        <f>IF(入力シート!E5="","年　　月　　日",入力シート!E5)</f>
        <v>年　　月　　日</v>
      </c>
      <c r="T6" s="490"/>
      <c r="U6" s="490"/>
      <c r="V6" s="490"/>
      <c r="W6" s="490"/>
      <c r="X6" s="491"/>
      <c r="AH6" s="22" t="s">
        <v>250</v>
      </c>
      <c r="AI6" s="22"/>
      <c r="AJ6" s="22"/>
      <c r="AK6" s="22"/>
      <c r="AL6" s="22"/>
      <c r="AM6" s="22"/>
      <c r="AN6" s="22"/>
      <c r="AO6" s="22"/>
      <c r="AP6" s="22"/>
      <c r="AQ6" s="22"/>
      <c r="AR6" s="22"/>
      <c r="AS6" s="22"/>
      <c r="AT6" s="22"/>
      <c r="AU6" s="22"/>
      <c r="AV6" s="22"/>
      <c r="AW6" s="22"/>
      <c r="AX6" s="23"/>
      <c r="AY6" s="492">
        <v>45771</v>
      </c>
      <c r="AZ6" s="492"/>
      <c r="BA6" s="492"/>
      <c r="BB6" s="492"/>
      <c r="BC6" s="492"/>
      <c r="BD6" s="492"/>
    </row>
    <row r="7" spans="1:57" x14ac:dyDescent="0.4">
      <c r="B7" s="125"/>
      <c r="C7" s="22"/>
      <c r="D7" s="22"/>
      <c r="E7" s="22"/>
      <c r="F7" s="22"/>
      <c r="G7" s="22"/>
      <c r="H7" s="22"/>
      <c r="I7" s="22"/>
      <c r="J7" s="22"/>
      <c r="K7" s="22"/>
      <c r="L7" s="22"/>
      <c r="M7" s="22"/>
      <c r="N7" s="22"/>
      <c r="O7" s="22"/>
      <c r="P7" s="22"/>
      <c r="Q7" s="22"/>
      <c r="R7" s="24"/>
      <c r="S7" s="24"/>
      <c r="T7" s="24"/>
      <c r="U7" s="24"/>
      <c r="V7" s="24"/>
      <c r="W7" s="24"/>
      <c r="X7" s="126"/>
      <c r="Y7" s="25"/>
      <c r="AH7" s="22"/>
      <c r="AI7" s="22"/>
      <c r="AJ7" s="22"/>
      <c r="AK7" s="22"/>
      <c r="AL7" s="22"/>
      <c r="AM7" s="22"/>
      <c r="AN7" s="22"/>
      <c r="AO7" s="22"/>
      <c r="AP7" s="22"/>
      <c r="AQ7" s="22"/>
      <c r="AR7" s="22"/>
      <c r="AS7" s="22"/>
      <c r="AT7" s="22"/>
      <c r="AU7" s="22"/>
      <c r="AV7" s="22"/>
      <c r="AW7" s="22"/>
      <c r="AX7" s="24"/>
      <c r="AY7" s="24"/>
      <c r="AZ7" s="24"/>
      <c r="BA7" s="24"/>
      <c r="BB7" s="24"/>
      <c r="BC7" s="24"/>
      <c r="BD7" s="24"/>
      <c r="BE7" s="25"/>
    </row>
    <row r="8" spans="1:57" ht="14.95" customHeight="1" x14ac:dyDescent="0.4">
      <c r="B8" s="125" t="s">
        <v>139</v>
      </c>
      <c r="C8" s="157"/>
      <c r="D8" s="155"/>
      <c r="E8" s="22"/>
      <c r="F8" s="22"/>
      <c r="G8" s="22"/>
      <c r="H8" s="22"/>
      <c r="I8" s="22"/>
      <c r="J8" s="22"/>
      <c r="K8" s="22"/>
      <c r="L8" s="22"/>
      <c r="M8" s="22"/>
      <c r="N8" s="22"/>
      <c r="O8" s="22"/>
      <c r="P8" s="22"/>
      <c r="Q8" s="22"/>
      <c r="R8" s="24"/>
      <c r="S8" s="24"/>
      <c r="T8" s="24"/>
      <c r="U8" s="24"/>
      <c r="V8" s="24"/>
      <c r="W8" s="24"/>
      <c r="X8" s="126"/>
      <c r="Y8" s="18"/>
      <c r="AH8" s="22" t="s">
        <v>139</v>
      </c>
      <c r="AI8" s="22"/>
      <c r="AJ8" s="22"/>
      <c r="AK8" s="22"/>
      <c r="AL8" s="22"/>
      <c r="AM8" s="22"/>
      <c r="AN8" s="22"/>
      <c r="AO8" s="22"/>
      <c r="AP8" s="22"/>
      <c r="AQ8" s="22"/>
      <c r="AR8" s="22"/>
      <c r="AS8" s="22"/>
      <c r="AT8" s="22"/>
      <c r="AU8" s="22"/>
      <c r="AV8" s="22"/>
      <c r="AW8" s="22"/>
      <c r="AX8" s="24"/>
      <c r="AY8" s="24"/>
      <c r="AZ8" s="24"/>
      <c r="BA8" s="24"/>
      <c r="BB8" s="24"/>
      <c r="BC8" s="24"/>
      <c r="BD8" s="24"/>
      <c r="BE8" s="18"/>
    </row>
    <row r="9" spans="1:57" ht="14.95" customHeight="1" x14ac:dyDescent="0.4">
      <c r="B9" s="156"/>
      <c r="C9" s="157"/>
      <c r="D9" s="155"/>
      <c r="E9" s="22"/>
      <c r="F9" s="22"/>
      <c r="G9" s="22"/>
      <c r="H9" s="22"/>
      <c r="I9" s="22"/>
      <c r="J9" s="22"/>
      <c r="K9" s="22"/>
      <c r="L9" s="22"/>
      <c r="M9" s="22"/>
      <c r="N9" s="22"/>
      <c r="O9" s="22"/>
      <c r="P9" s="22"/>
      <c r="Q9" s="22"/>
      <c r="R9" s="24"/>
      <c r="S9" s="24"/>
      <c r="T9" s="24"/>
      <c r="U9" s="24"/>
      <c r="V9" s="24"/>
      <c r="W9" s="24"/>
      <c r="X9" s="126"/>
      <c r="Y9" s="18"/>
      <c r="AH9" s="157"/>
      <c r="AI9" s="157"/>
      <c r="AJ9" s="155"/>
      <c r="AK9" s="22"/>
      <c r="AL9" s="22"/>
      <c r="AM9" s="22"/>
      <c r="AN9" s="22"/>
      <c r="AO9" s="22"/>
      <c r="AP9" s="22"/>
      <c r="AQ9" s="22"/>
      <c r="AR9" s="22"/>
      <c r="AS9" s="22"/>
      <c r="AT9" s="22"/>
      <c r="AU9" s="22"/>
      <c r="AV9" s="22"/>
      <c r="AW9" s="22"/>
      <c r="AX9" s="24"/>
      <c r="AY9" s="24"/>
      <c r="AZ9" s="24"/>
      <c r="BA9" s="24"/>
      <c r="BB9" s="24"/>
      <c r="BC9" s="24"/>
      <c r="BD9" s="24"/>
      <c r="BE9" s="18"/>
    </row>
    <row r="10" spans="1:57" ht="14.95" customHeight="1" x14ac:dyDescent="0.4">
      <c r="B10" s="125"/>
      <c r="C10" s="22"/>
      <c r="D10" s="22"/>
      <c r="E10" s="22"/>
      <c r="F10" s="22"/>
      <c r="G10" s="22"/>
      <c r="H10" s="22"/>
      <c r="I10" s="22"/>
      <c r="J10" s="22"/>
      <c r="K10" s="22"/>
      <c r="L10" s="22"/>
      <c r="M10" s="22"/>
      <c r="N10" s="22"/>
      <c r="O10" s="22"/>
      <c r="P10" s="22"/>
      <c r="Q10" s="22"/>
      <c r="R10" s="24"/>
      <c r="S10" s="24"/>
      <c r="T10" s="24"/>
      <c r="U10" s="24"/>
      <c r="V10" s="24"/>
      <c r="W10" s="24"/>
      <c r="X10" s="126"/>
      <c r="Y10" s="18"/>
      <c r="AH10" s="22"/>
      <c r="AI10" s="22"/>
      <c r="AJ10" s="22"/>
      <c r="AK10" s="22"/>
      <c r="AL10" s="22"/>
      <c r="AM10" s="22"/>
      <c r="AN10" s="22"/>
      <c r="AO10" s="22"/>
      <c r="AP10" s="22"/>
      <c r="AQ10" s="22"/>
      <c r="AR10" s="22"/>
      <c r="AS10" s="22"/>
      <c r="AT10" s="22"/>
      <c r="AU10" s="22"/>
      <c r="AV10" s="22"/>
      <c r="AW10" s="22"/>
      <c r="AX10" s="24"/>
      <c r="AY10" s="24"/>
      <c r="AZ10" s="24"/>
      <c r="BA10" s="24"/>
      <c r="BB10" s="24"/>
      <c r="BC10" s="24"/>
      <c r="BD10" s="24"/>
      <c r="BE10" s="18"/>
    </row>
    <row r="11" spans="1:57" ht="14.95" customHeight="1" x14ac:dyDescent="0.4">
      <c r="B11" s="125"/>
      <c r="C11" s="22"/>
      <c r="D11" s="22"/>
      <c r="E11" s="22"/>
      <c r="F11" s="22"/>
      <c r="G11" s="22"/>
      <c r="H11" s="22"/>
      <c r="I11" s="22"/>
      <c r="J11" s="22"/>
      <c r="M11" s="22" t="s">
        <v>175</v>
      </c>
      <c r="O11" s="22"/>
      <c r="P11" s="22"/>
      <c r="Q11" s="22"/>
      <c r="R11" s="22"/>
      <c r="S11" s="22"/>
      <c r="T11" s="22"/>
      <c r="U11" s="22"/>
      <c r="V11" s="22"/>
      <c r="W11" s="26"/>
      <c r="X11" s="127"/>
      <c r="Y11" s="18"/>
      <c r="AH11" s="22"/>
      <c r="AI11" s="22"/>
      <c r="AJ11" s="22"/>
      <c r="AK11" s="22"/>
      <c r="AL11" s="22"/>
      <c r="AM11" s="22"/>
      <c r="AN11" s="22"/>
      <c r="AO11" s="22"/>
      <c r="AP11" s="22"/>
      <c r="AS11" s="22" t="s">
        <v>175</v>
      </c>
      <c r="AU11" s="22"/>
      <c r="AV11" s="22"/>
      <c r="AW11" s="22"/>
      <c r="AX11" s="22"/>
      <c r="AY11" s="22"/>
      <c r="AZ11" s="22"/>
      <c r="BA11" s="22"/>
      <c r="BB11" s="22"/>
      <c r="BC11" s="26"/>
      <c r="BD11" s="26"/>
      <c r="BE11" s="18"/>
    </row>
    <row r="12" spans="1:57" ht="14.95" customHeight="1" x14ac:dyDescent="0.4">
      <c r="B12" s="125"/>
      <c r="C12" s="24"/>
      <c r="D12" s="24"/>
      <c r="E12" s="24"/>
      <c r="F12" s="24"/>
      <c r="G12" s="24"/>
      <c r="H12" s="24"/>
      <c r="I12" s="24"/>
      <c r="J12" s="24"/>
      <c r="K12" s="24"/>
      <c r="L12" s="24"/>
      <c r="M12" s="476" t="s">
        <v>35</v>
      </c>
      <c r="N12" s="476"/>
      <c r="O12" s="22"/>
      <c r="P12" s="486" t="str">
        <f>入力シート!$E$10 &amp; " " &amp; 入力シート!$E$11</f>
        <v xml:space="preserve"> </v>
      </c>
      <c r="Q12" s="486"/>
      <c r="R12" s="486"/>
      <c r="S12" s="486"/>
      <c r="T12" s="486"/>
      <c r="U12" s="486"/>
      <c r="V12" s="486"/>
      <c r="W12" s="486"/>
      <c r="X12" s="487"/>
      <c r="Y12" s="18"/>
      <c r="AH12" s="22"/>
      <c r="AI12" s="24"/>
      <c r="AJ12" s="24"/>
      <c r="AK12" s="24"/>
      <c r="AL12" s="24"/>
      <c r="AM12" s="24"/>
      <c r="AN12" s="24"/>
      <c r="AO12" s="24"/>
      <c r="AP12" s="24"/>
      <c r="AQ12" s="24"/>
      <c r="AR12" s="24"/>
      <c r="AS12" s="476" t="s">
        <v>35</v>
      </c>
      <c r="AT12" s="476"/>
      <c r="AU12" s="22"/>
      <c r="AV12" s="479" t="s">
        <v>36</v>
      </c>
      <c r="AW12" s="479"/>
      <c r="AX12" s="479"/>
      <c r="AY12" s="479"/>
      <c r="AZ12" s="479"/>
      <c r="BA12" s="479"/>
      <c r="BB12" s="479"/>
      <c r="BC12" s="479"/>
      <c r="BD12" s="479"/>
      <c r="BE12" s="18"/>
    </row>
    <row r="13" spans="1:57" ht="14.95" customHeight="1" x14ac:dyDescent="0.4">
      <c r="B13" s="125"/>
      <c r="C13" s="24"/>
      <c r="D13" s="24"/>
      <c r="E13" s="24"/>
      <c r="F13" s="24"/>
      <c r="G13" s="24"/>
      <c r="H13" s="24"/>
      <c r="I13" s="24"/>
      <c r="J13" s="24"/>
      <c r="K13" s="24"/>
      <c r="L13" s="24"/>
      <c r="M13" s="476" t="s">
        <v>37</v>
      </c>
      <c r="N13" s="476"/>
      <c r="O13" s="27"/>
      <c r="P13" s="481">
        <f>入力シート!$E$9</f>
        <v>0</v>
      </c>
      <c r="Q13" s="481"/>
      <c r="R13" s="481"/>
      <c r="S13" s="481"/>
      <c r="T13" s="481"/>
      <c r="U13" s="481"/>
      <c r="V13" s="481"/>
      <c r="W13" s="481"/>
      <c r="X13" s="482"/>
      <c r="Y13" s="18"/>
      <c r="AH13" s="22"/>
      <c r="AI13" s="24"/>
      <c r="AJ13" s="24"/>
      <c r="AK13" s="24"/>
      <c r="AL13" s="24"/>
      <c r="AM13" s="24"/>
      <c r="AN13" s="24"/>
      <c r="AO13" s="24"/>
      <c r="AP13" s="24"/>
      <c r="AQ13" s="24"/>
      <c r="AR13" s="24"/>
      <c r="AS13" s="476" t="s">
        <v>37</v>
      </c>
      <c r="AT13" s="476"/>
      <c r="AU13" s="27"/>
      <c r="AV13" s="483" t="s">
        <v>10</v>
      </c>
      <c r="AW13" s="483"/>
      <c r="AX13" s="483"/>
      <c r="AY13" s="483"/>
      <c r="AZ13" s="483"/>
      <c r="BA13" s="483"/>
      <c r="BB13" s="483"/>
      <c r="BC13" s="483"/>
      <c r="BD13" s="483"/>
      <c r="BE13" s="18"/>
    </row>
    <row r="14" spans="1:57" ht="14.95" customHeight="1" x14ac:dyDescent="0.4">
      <c r="B14" s="125"/>
      <c r="C14" s="24"/>
      <c r="D14" s="24"/>
      <c r="E14" s="24"/>
      <c r="F14" s="24"/>
      <c r="G14" s="24"/>
      <c r="H14" s="24"/>
      <c r="I14" s="24"/>
      <c r="J14" s="24"/>
      <c r="K14" s="24"/>
      <c r="L14" s="24"/>
      <c r="M14" s="476" t="s">
        <v>38</v>
      </c>
      <c r="N14" s="476"/>
      <c r="O14" s="27"/>
      <c r="P14" s="484" t="str">
        <f>入力シート!$E$12 &amp; " " &amp; 入力シート!$E$14</f>
        <v xml:space="preserve"> </v>
      </c>
      <c r="Q14" s="484"/>
      <c r="R14" s="484"/>
      <c r="S14" s="484"/>
      <c r="T14" s="484"/>
      <c r="U14" s="484"/>
      <c r="V14" s="484"/>
      <c r="W14" s="484"/>
      <c r="X14" s="485"/>
      <c r="Y14" s="18"/>
      <c r="AH14" s="22"/>
      <c r="AI14" s="24"/>
      <c r="AJ14" s="24"/>
      <c r="AK14" s="24"/>
      <c r="AL14" s="24"/>
      <c r="AM14" s="24"/>
      <c r="AN14" s="24"/>
      <c r="AO14" s="24"/>
      <c r="AP14" s="24"/>
      <c r="AQ14" s="24"/>
      <c r="AR14" s="24"/>
      <c r="AS14" s="476" t="s">
        <v>38</v>
      </c>
      <c r="AT14" s="476"/>
      <c r="AU14" s="27"/>
      <c r="AV14" s="483" t="s">
        <v>39</v>
      </c>
      <c r="AW14" s="483"/>
      <c r="AX14" s="483"/>
      <c r="AY14" s="483"/>
      <c r="AZ14" s="483"/>
      <c r="BA14" s="483"/>
      <c r="BB14" s="483"/>
      <c r="BC14" s="483"/>
      <c r="BD14" s="483"/>
      <c r="BE14" s="18"/>
    </row>
    <row r="15" spans="1:57" ht="14.95" customHeight="1" x14ac:dyDescent="0.4">
      <c r="B15" s="125"/>
      <c r="C15" s="24"/>
      <c r="D15" s="24"/>
      <c r="E15" s="24"/>
      <c r="F15" s="24"/>
      <c r="G15" s="24"/>
      <c r="H15" s="24"/>
      <c r="I15" s="24"/>
      <c r="J15" s="24"/>
      <c r="K15" s="24"/>
      <c r="L15" s="24"/>
      <c r="M15" s="476" t="s">
        <v>40</v>
      </c>
      <c r="N15" s="476"/>
      <c r="O15" s="22" t="s">
        <v>167</v>
      </c>
      <c r="P15" s="477" t="str">
        <f>入力シート!$E$15 &amp; " " &amp; 入力シート!$E$17</f>
        <v xml:space="preserve"> </v>
      </c>
      <c r="Q15" s="477"/>
      <c r="R15" s="477"/>
      <c r="S15" s="477"/>
      <c r="T15" s="477"/>
      <c r="U15" s="477"/>
      <c r="V15" s="477"/>
      <c r="W15" s="477"/>
      <c r="X15" s="478"/>
      <c r="Y15" s="18"/>
      <c r="AH15" s="22"/>
      <c r="AI15" s="24"/>
      <c r="AJ15" s="24"/>
      <c r="AK15" s="24"/>
      <c r="AL15" s="24"/>
      <c r="AM15" s="24"/>
      <c r="AN15" s="24"/>
      <c r="AO15" s="24"/>
      <c r="AP15" s="24"/>
      <c r="AQ15" s="24"/>
      <c r="AR15" s="24"/>
      <c r="AS15" s="476" t="s">
        <v>40</v>
      </c>
      <c r="AT15" s="476"/>
      <c r="AU15" s="22"/>
      <c r="AV15" s="479" t="s">
        <v>41</v>
      </c>
      <c r="AW15" s="479"/>
      <c r="AX15" s="479"/>
      <c r="AY15" s="479"/>
      <c r="AZ15" s="479"/>
      <c r="BA15" s="479"/>
      <c r="BB15" s="479"/>
      <c r="BC15" s="479"/>
      <c r="BD15" s="479"/>
      <c r="BE15" s="18"/>
    </row>
    <row r="16" spans="1:57" ht="14.95" customHeight="1" x14ac:dyDescent="0.4">
      <c r="B16" s="125"/>
      <c r="C16" s="24"/>
      <c r="D16" s="24"/>
      <c r="E16" s="24"/>
      <c r="F16" s="24"/>
      <c r="G16" s="24"/>
      <c r="H16" s="24"/>
      <c r="I16" s="24"/>
      <c r="J16" s="24"/>
      <c r="K16" s="24"/>
      <c r="L16" s="24"/>
      <c r="M16" s="22"/>
      <c r="N16" s="22"/>
      <c r="O16" s="22"/>
      <c r="P16" s="22"/>
      <c r="Q16" s="28"/>
      <c r="R16" s="22"/>
      <c r="S16" s="22"/>
      <c r="T16" s="22"/>
      <c r="U16" s="22"/>
      <c r="V16" s="22"/>
      <c r="W16" s="29"/>
      <c r="X16" s="128"/>
      <c r="Y16" s="18"/>
      <c r="AH16" s="22"/>
      <c r="AI16" s="24"/>
      <c r="AJ16" s="24"/>
      <c r="AK16" s="24"/>
      <c r="AL16" s="24"/>
      <c r="AM16" s="24"/>
      <c r="AN16" s="24"/>
      <c r="AO16" s="24"/>
      <c r="AP16" s="24"/>
      <c r="AQ16" s="24"/>
      <c r="AR16" s="24"/>
      <c r="AS16" s="22"/>
      <c r="AT16" s="22"/>
      <c r="AU16" s="22"/>
      <c r="AV16" s="22"/>
      <c r="AW16" s="28"/>
      <c r="AX16" s="22"/>
      <c r="AY16" s="22"/>
      <c r="AZ16" s="22"/>
      <c r="BA16" s="22"/>
      <c r="BB16" s="22"/>
      <c r="BC16" s="29"/>
      <c r="BD16" s="29"/>
      <c r="BE16" s="18"/>
    </row>
    <row r="17" spans="2:57" ht="14.95" customHeight="1" x14ac:dyDescent="0.4">
      <c r="B17" s="125"/>
      <c r="C17" s="22"/>
      <c r="D17" s="22"/>
      <c r="E17" s="22"/>
      <c r="F17" s="22"/>
      <c r="G17" s="22"/>
      <c r="H17" s="22"/>
      <c r="I17" s="22"/>
      <c r="J17" s="22"/>
      <c r="M17" s="22" t="s">
        <v>42</v>
      </c>
      <c r="O17" s="22"/>
      <c r="P17" s="22"/>
      <c r="Q17" s="22"/>
      <c r="R17" s="22"/>
      <c r="S17" s="22"/>
      <c r="T17" s="22"/>
      <c r="U17" s="22"/>
      <c r="V17" s="22"/>
      <c r="W17" s="26"/>
      <c r="X17" s="127"/>
      <c r="Y17" s="18"/>
      <c r="AH17" s="22"/>
      <c r="AI17" s="22"/>
      <c r="AJ17" s="22"/>
      <c r="AK17" s="22"/>
      <c r="AL17" s="22"/>
      <c r="AM17" s="22"/>
      <c r="AN17" s="22"/>
      <c r="AO17" s="22"/>
      <c r="AP17" s="22"/>
      <c r="AS17" s="22" t="s">
        <v>42</v>
      </c>
      <c r="AU17" s="22"/>
      <c r="AV17" s="22"/>
      <c r="AW17" s="22"/>
      <c r="AX17" s="22"/>
      <c r="AY17" s="22"/>
      <c r="AZ17" s="22"/>
      <c r="BA17" s="22"/>
      <c r="BB17" s="22"/>
      <c r="BC17" s="26"/>
      <c r="BD17" s="26"/>
      <c r="BE17" s="18"/>
    </row>
    <row r="18" spans="2:57" ht="14.95" customHeight="1" x14ac:dyDescent="0.4">
      <c r="B18" s="125"/>
      <c r="C18" s="24"/>
      <c r="D18" s="24"/>
      <c r="E18" s="24"/>
      <c r="F18" s="24"/>
      <c r="G18" s="24"/>
      <c r="H18" s="24"/>
      <c r="I18" s="24"/>
      <c r="J18" s="24"/>
      <c r="K18" s="24"/>
      <c r="L18" s="24"/>
      <c r="M18" s="476" t="s">
        <v>35</v>
      </c>
      <c r="N18" s="476"/>
      <c r="O18" s="22"/>
      <c r="P18" s="486" t="str">
        <f>入力シート!$E$24&amp;" " &amp; 入力シート!$E$25</f>
        <v xml:space="preserve"> </v>
      </c>
      <c r="Q18" s="486"/>
      <c r="R18" s="486"/>
      <c r="S18" s="486"/>
      <c r="T18" s="486"/>
      <c r="U18" s="486"/>
      <c r="V18" s="486"/>
      <c r="W18" s="486"/>
      <c r="X18" s="487"/>
      <c r="Y18" s="18"/>
      <c r="AH18" s="22"/>
      <c r="AI18" s="24"/>
      <c r="AJ18" s="24"/>
      <c r="AK18" s="24"/>
      <c r="AL18" s="24"/>
      <c r="AM18" s="24"/>
      <c r="AN18" s="24"/>
      <c r="AO18" s="24"/>
      <c r="AP18" s="24"/>
      <c r="AQ18" s="24"/>
      <c r="AR18" s="24"/>
      <c r="AS18" s="476" t="s">
        <v>35</v>
      </c>
      <c r="AT18" s="476"/>
      <c r="AU18" s="22"/>
      <c r="AV18" s="479" t="s">
        <v>36</v>
      </c>
      <c r="AW18" s="479"/>
      <c r="AX18" s="479"/>
      <c r="AY18" s="479"/>
      <c r="AZ18" s="479"/>
      <c r="BA18" s="479"/>
      <c r="BB18" s="479"/>
      <c r="BC18" s="479"/>
      <c r="BD18" s="479"/>
      <c r="BE18" s="18"/>
    </row>
    <row r="19" spans="2:57" ht="14.95" customHeight="1" x14ac:dyDescent="0.4">
      <c r="B19" s="125"/>
      <c r="C19" s="24"/>
      <c r="D19" s="24"/>
      <c r="E19" s="24"/>
      <c r="F19" s="24"/>
      <c r="G19" s="24"/>
      <c r="H19" s="24"/>
      <c r="I19" s="24"/>
      <c r="J19" s="24"/>
      <c r="K19" s="24"/>
      <c r="L19" s="24"/>
      <c r="M19" s="476" t="s">
        <v>37</v>
      </c>
      <c r="N19" s="476"/>
      <c r="O19" s="27"/>
      <c r="P19" s="481">
        <f>入力シート!$E$23</f>
        <v>0</v>
      </c>
      <c r="Q19" s="481"/>
      <c r="R19" s="481"/>
      <c r="S19" s="481"/>
      <c r="T19" s="481"/>
      <c r="U19" s="481"/>
      <c r="V19" s="481"/>
      <c r="W19" s="481"/>
      <c r="X19" s="482"/>
      <c r="Y19" s="18"/>
      <c r="AH19" s="22"/>
      <c r="AI19" s="24"/>
      <c r="AJ19" s="24"/>
      <c r="AK19" s="24"/>
      <c r="AL19" s="24"/>
      <c r="AM19" s="24"/>
      <c r="AN19" s="24"/>
      <c r="AO19" s="24"/>
      <c r="AP19" s="24"/>
      <c r="AQ19" s="24"/>
      <c r="AR19" s="24"/>
      <c r="AS19" s="476" t="s">
        <v>37</v>
      </c>
      <c r="AT19" s="476"/>
      <c r="AU19" s="27"/>
      <c r="AV19" s="483" t="s">
        <v>10</v>
      </c>
      <c r="AW19" s="483"/>
      <c r="AX19" s="483"/>
      <c r="AY19" s="483"/>
      <c r="AZ19" s="483"/>
      <c r="BA19" s="483"/>
      <c r="BB19" s="483"/>
      <c r="BC19" s="483"/>
      <c r="BD19" s="483"/>
      <c r="BE19" s="18"/>
    </row>
    <row r="20" spans="2:57" ht="14.95" customHeight="1" x14ac:dyDescent="0.4">
      <c r="B20" s="125"/>
      <c r="C20" s="24"/>
      <c r="D20" s="24"/>
      <c r="E20" s="24"/>
      <c r="F20" s="24"/>
      <c r="G20" s="24"/>
      <c r="H20" s="24"/>
      <c r="I20" s="24"/>
      <c r="J20" s="24"/>
      <c r="K20" s="24"/>
      <c r="L20" s="24"/>
      <c r="M20" s="476" t="s">
        <v>38</v>
      </c>
      <c r="N20" s="476"/>
      <c r="O20" s="27"/>
      <c r="P20" s="484" t="str">
        <f>入力シート!$E$26 &amp; " " &amp;入力シート!$E$28</f>
        <v xml:space="preserve"> </v>
      </c>
      <c r="Q20" s="484"/>
      <c r="R20" s="484"/>
      <c r="S20" s="484"/>
      <c r="T20" s="484"/>
      <c r="U20" s="484"/>
      <c r="V20" s="484"/>
      <c r="W20" s="484"/>
      <c r="X20" s="485"/>
      <c r="Y20" s="18"/>
      <c r="AH20" s="22"/>
      <c r="AI20" s="24"/>
      <c r="AJ20" s="24"/>
      <c r="AK20" s="24"/>
      <c r="AL20" s="24"/>
      <c r="AM20" s="24"/>
      <c r="AN20" s="24"/>
      <c r="AO20" s="24"/>
      <c r="AP20" s="24"/>
      <c r="AQ20" s="24"/>
      <c r="AR20" s="24"/>
      <c r="AS20" s="476" t="s">
        <v>38</v>
      </c>
      <c r="AT20" s="476"/>
      <c r="AU20" s="27"/>
      <c r="AV20" s="483" t="s">
        <v>39</v>
      </c>
      <c r="AW20" s="483"/>
      <c r="AX20" s="483"/>
      <c r="AY20" s="483"/>
      <c r="AZ20" s="483"/>
      <c r="BA20" s="483"/>
      <c r="BB20" s="483"/>
      <c r="BC20" s="483"/>
      <c r="BD20" s="483"/>
      <c r="BE20" s="18"/>
    </row>
    <row r="21" spans="2:57" ht="14.95" customHeight="1" x14ac:dyDescent="0.4">
      <c r="B21" s="125"/>
      <c r="C21" s="24"/>
      <c r="D21" s="24"/>
      <c r="E21" s="24"/>
      <c r="F21" s="24"/>
      <c r="G21" s="24"/>
      <c r="H21" s="24"/>
      <c r="I21" s="24"/>
      <c r="J21" s="24"/>
      <c r="K21" s="24"/>
      <c r="L21" s="24"/>
      <c r="M21" s="476" t="s">
        <v>40</v>
      </c>
      <c r="N21" s="476"/>
      <c r="O21" s="22"/>
      <c r="P21" s="477" t="str">
        <f>入力シート!$E$29 &amp; " " &amp; 入力シート!$E$31</f>
        <v xml:space="preserve"> </v>
      </c>
      <c r="Q21" s="477"/>
      <c r="R21" s="477"/>
      <c r="S21" s="477"/>
      <c r="T21" s="477"/>
      <c r="U21" s="477"/>
      <c r="V21" s="477"/>
      <c r="W21" s="477"/>
      <c r="X21" s="478"/>
      <c r="Y21" s="18"/>
      <c r="AH21" s="22"/>
      <c r="AI21" s="24"/>
      <c r="AJ21" s="24"/>
      <c r="AK21" s="24"/>
      <c r="AL21" s="24"/>
      <c r="AM21" s="24"/>
      <c r="AN21" s="24"/>
      <c r="AO21" s="24"/>
      <c r="AP21" s="24"/>
      <c r="AQ21" s="24"/>
      <c r="AR21" s="24"/>
      <c r="AS21" s="476" t="s">
        <v>40</v>
      </c>
      <c r="AT21" s="476"/>
      <c r="AU21" s="22"/>
      <c r="AV21" s="479" t="s">
        <v>41</v>
      </c>
      <c r="AW21" s="479"/>
      <c r="AX21" s="479"/>
      <c r="AY21" s="479"/>
      <c r="AZ21" s="479"/>
      <c r="BA21" s="479"/>
      <c r="BB21" s="479"/>
      <c r="BC21" s="479"/>
      <c r="BD21" s="479"/>
      <c r="BE21" s="18"/>
    </row>
    <row r="22" spans="2:57" x14ac:dyDescent="0.4">
      <c r="B22" s="125"/>
      <c r="C22" s="24"/>
      <c r="D22" s="24"/>
      <c r="E22" s="24"/>
      <c r="F22" s="24"/>
      <c r="G22" s="24"/>
      <c r="H22" s="24"/>
      <c r="I22" s="24"/>
      <c r="J22" s="24"/>
      <c r="K22" s="24"/>
      <c r="L22" s="24"/>
      <c r="M22" s="22"/>
      <c r="N22" s="22"/>
      <c r="O22" s="22"/>
      <c r="P22" s="22"/>
      <c r="Q22" s="22"/>
      <c r="R22" s="22"/>
      <c r="S22" s="22"/>
      <c r="T22" s="22"/>
      <c r="U22" s="22"/>
      <c r="V22" s="22"/>
      <c r="W22" s="29"/>
      <c r="X22" s="128"/>
      <c r="Y22" s="18"/>
      <c r="AH22" s="22"/>
      <c r="AI22" s="24"/>
      <c r="AJ22" s="24"/>
      <c r="AK22" s="24"/>
      <c r="AL22" s="24"/>
      <c r="AM22" s="24"/>
      <c r="AN22" s="24"/>
      <c r="AO22" s="24"/>
      <c r="AP22" s="24"/>
      <c r="AQ22" s="24"/>
      <c r="AR22" s="24"/>
      <c r="AS22" s="22"/>
      <c r="AT22" s="22"/>
      <c r="AU22" s="22"/>
      <c r="AV22" s="22"/>
      <c r="AW22" s="22"/>
      <c r="AX22" s="22"/>
      <c r="AY22" s="22"/>
      <c r="AZ22" s="22"/>
      <c r="BA22" s="22"/>
      <c r="BB22" s="22"/>
      <c r="BC22" s="29"/>
      <c r="BD22" s="29"/>
      <c r="BE22" s="18"/>
    </row>
    <row r="23" spans="2:57" x14ac:dyDescent="0.4">
      <c r="B23" s="125"/>
      <c r="C23" s="22"/>
      <c r="D23" s="22"/>
      <c r="E23" s="22"/>
      <c r="F23" s="22"/>
      <c r="G23" s="22"/>
      <c r="H23" s="22"/>
      <c r="I23" s="22"/>
      <c r="J23" s="22"/>
      <c r="K23" s="22"/>
      <c r="L23" s="22"/>
      <c r="M23" s="22"/>
      <c r="N23" s="22"/>
      <c r="O23" s="22"/>
      <c r="P23" s="22"/>
      <c r="Q23" s="22"/>
      <c r="R23" s="22"/>
      <c r="S23" s="22"/>
      <c r="T23" s="22"/>
      <c r="U23" s="22"/>
      <c r="V23" s="22"/>
      <c r="W23" s="26"/>
      <c r="X23" s="127"/>
      <c r="Y23" s="18"/>
      <c r="AH23" s="22"/>
      <c r="AI23" s="22"/>
      <c r="AJ23" s="22"/>
      <c r="AK23" s="22"/>
      <c r="AL23" s="22"/>
      <c r="AM23" s="22"/>
      <c r="AN23" s="22"/>
      <c r="AO23" s="22"/>
      <c r="AP23" s="22"/>
      <c r="AQ23" s="22"/>
      <c r="AR23" s="22"/>
      <c r="AS23" s="22"/>
      <c r="AT23" s="22"/>
      <c r="AU23" s="22"/>
      <c r="AV23" s="22"/>
      <c r="AW23" s="22"/>
      <c r="AX23" s="22"/>
      <c r="AY23" s="22"/>
      <c r="AZ23" s="22"/>
      <c r="BA23" s="22"/>
      <c r="BB23" s="22"/>
      <c r="BC23" s="26"/>
      <c r="BD23" s="26"/>
      <c r="BE23" s="18"/>
    </row>
    <row r="24" spans="2:57" ht="25.85" x14ac:dyDescent="0.4">
      <c r="B24" s="125"/>
      <c r="C24" s="480" t="s">
        <v>43</v>
      </c>
      <c r="D24" s="480"/>
      <c r="E24" s="480"/>
      <c r="F24" s="480"/>
      <c r="G24" s="480"/>
      <c r="H24" s="480"/>
      <c r="I24" s="480"/>
      <c r="J24" s="480"/>
      <c r="K24" s="480"/>
      <c r="L24" s="480"/>
      <c r="M24" s="480"/>
      <c r="N24" s="480"/>
      <c r="O24" s="480"/>
      <c r="P24" s="480"/>
      <c r="Q24" s="480"/>
      <c r="R24" s="480"/>
      <c r="S24" s="480"/>
      <c r="T24" s="480"/>
      <c r="U24" s="480"/>
      <c r="V24" s="480"/>
      <c r="W24" s="480"/>
      <c r="X24" s="129"/>
      <c r="Y24" s="18"/>
      <c r="AH24" s="22"/>
      <c r="AI24" s="480" t="s">
        <v>43</v>
      </c>
      <c r="AJ24" s="480"/>
      <c r="AK24" s="480"/>
      <c r="AL24" s="480"/>
      <c r="AM24" s="480"/>
      <c r="AN24" s="480"/>
      <c r="AO24" s="480"/>
      <c r="AP24" s="480"/>
      <c r="AQ24" s="480"/>
      <c r="AR24" s="480"/>
      <c r="AS24" s="480"/>
      <c r="AT24" s="480"/>
      <c r="AU24" s="480"/>
      <c r="AV24" s="480"/>
      <c r="AW24" s="480"/>
      <c r="AX24" s="480"/>
      <c r="AY24" s="480"/>
      <c r="AZ24" s="480"/>
      <c r="BA24" s="480"/>
      <c r="BB24" s="480"/>
      <c r="BC24" s="480"/>
      <c r="BD24" s="30"/>
      <c r="BE24" s="18"/>
    </row>
    <row r="25" spans="2:57" ht="14.95" customHeight="1" x14ac:dyDescent="0.4">
      <c r="B25" s="125"/>
      <c r="C25" s="30"/>
      <c r="D25" s="30"/>
      <c r="E25" s="30"/>
      <c r="F25" s="30"/>
      <c r="G25" s="30"/>
      <c r="H25" s="30"/>
      <c r="I25" s="30"/>
      <c r="J25" s="30"/>
      <c r="K25" s="30"/>
      <c r="L25" s="30"/>
      <c r="M25" s="30"/>
      <c r="N25" s="30"/>
      <c r="O25" s="30"/>
      <c r="P25" s="30"/>
      <c r="Q25" s="30"/>
      <c r="R25" s="30"/>
      <c r="S25" s="30"/>
      <c r="T25" s="30"/>
      <c r="U25" s="30"/>
      <c r="V25" s="30"/>
      <c r="W25" s="30"/>
      <c r="X25" s="129"/>
      <c r="Y25" s="18"/>
      <c r="AH25" s="22"/>
      <c r="AI25" s="30"/>
      <c r="AJ25" s="30"/>
      <c r="AK25" s="30"/>
      <c r="AL25" s="30"/>
      <c r="AM25" s="30"/>
      <c r="AN25" s="30"/>
      <c r="AO25" s="30"/>
      <c r="AP25" s="30"/>
      <c r="AQ25" s="30"/>
      <c r="AR25" s="30"/>
      <c r="AS25" s="30"/>
      <c r="AT25" s="30"/>
      <c r="AU25" s="30"/>
      <c r="AV25" s="30"/>
      <c r="AW25" s="30"/>
      <c r="AX25" s="30"/>
      <c r="AY25" s="30"/>
      <c r="AZ25" s="30"/>
      <c r="BA25" s="30"/>
      <c r="BB25" s="30"/>
      <c r="BC25" s="30"/>
      <c r="BD25" s="30"/>
      <c r="BE25" s="18"/>
    </row>
    <row r="26" spans="2:57" ht="13.25" customHeight="1" x14ac:dyDescent="0.4">
      <c r="B26" s="125"/>
      <c r="C26" s="22"/>
      <c r="D26" s="22"/>
      <c r="E26" s="22"/>
      <c r="F26" s="22"/>
      <c r="G26" s="22"/>
      <c r="H26" s="22"/>
      <c r="I26" s="22"/>
      <c r="J26" s="22"/>
      <c r="K26" s="22"/>
      <c r="L26" s="22"/>
      <c r="M26" s="22"/>
      <c r="N26" s="22"/>
      <c r="O26" s="22"/>
      <c r="P26" s="22"/>
      <c r="Q26" s="22"/>
      <c r="R26" s="22"/>
      <c r="S26" s="22"/>
      <c r="T26" s="22"/>
      <c r="U26" s="22"/>
      <c r="V26" s="22"/>
      <c r="W26" s="26"/>
      <c r="X26" s="127"/>
      <c r="Y26" s="18"/>
      <c r="AH26" s="22"/>
      <c r="AI26" s="22"/>
      <c r="AJ26" s="22"/>
      <c r="AK26" s="22"/>
      <c r="AL26" s="22"/>
      <c r="AM26" s="22"/>
      <c r="AN26" s="22"/>
      <c r="AO26" s="22"/>
      <c r="AP26" s="22"/>
      <c r="AQ26" s="22"/>
      <c r="AR26" s="22"/>
      <c r="AS26" s="22"/>
      <c r="AT26" s="22"/>
      <c r="AU26" s="22"/>
      <c r="AV26" s="22"/>
      <c r="AW26" s="22"/>
      <c r="AX26" s="22"/>
      <c r="AY26" s="22"/>
      <c r="AZ26" s="22"/>
      <c r="BA26" s="22"/>
      <c r="BB26" s="22"/>
      <c r="BC26" s="26"/>
      <c r="BD26" s="26"/>
      <c r="BE26" s="18"/>
    </row>
    <row r="27" spans="2:57" ht="45" customHeight="1" x14ac:dyDescent="0.4">
      <c r="B27" s="464" t="s">
        <v>260</v>
      </c>
      <c r="C27" s="465"/>
      <c r="D27" s="465"/>
      <c r="E27" s="465"/>
      <c r="F27" s="465"/>
      <c r="G27" s="465"/>
      <c r="H27" s="465"/>
      <c r="I27" s="465"/>
      <c r="J27" s="465"/>
      <c r="K27" s="465"/>
      <c r="L27" s="465"/>
      <c r="M27" s="465"/>
      <c r="N27" s="465"/>
      <c r="O27" s="465"/>
      <c r="P27" s="465"/>
      <c r="Q27" s="465"/>
      <c r="R27" s="465"/>
      <c r="S27" s="465"/>
      <c r="T27" s="465"/>
      <c r="U27" s="465"/>
      <c r="V27" s="465"/>
      <c r="W27" s="465"/>
      <c r="X27" s="466"/>
      <c r="Y27" s="18"/>
      <c r="AH27" s="465" t="s">
        <v>261</v>
      </c>
      <c r="AI27" s="465"/>
      <c r="AJ27" s="465"/>
      <c r="AK27" s="465"/>
      <c r="AL27" s="465"/>
      <c r="AM27" s="465"/>
      <c r="AN27" s="465"/>
      <c r="AO27" s="465"/>
      <c r="AP27" s="465"/>
      <c r="AQ27" s="465"/>
      <c r="AR27" s="465"/>
      <c r="AS27" s="465"/>
      <c r="AT27" s="465"/>
      <c r="AU27" s="465"/>
      <c r="AV27" s="465"/>
      <c r="AW27" s="465"/>
      <c r="AX27" s="465"/>
      <c r="AY27" s="465"/>
      <c r="AZ27" s="465"/>
      <c r="BA27" s="465"/>
      <c r="BB27" s="465"/>
      <c r="BC27" s="465"/>
      <c r="BD27" s="465"/>
      <c r="BE27" s="18"/>
    </row>
    <row r="28" spans="2:57" ht="27" customHeight="1" x14ac:dyDescent="0.4">
      <c r="B28" s="467" t="s">
        <v>44</v>
      </c>
      <c r="C28" s="468"/>
      <c r="D28" s="468"/>
      <c r="E28" s="468"/>
      <c r="F28" s="468"/>
      <c r="G28" s="468"/>
      <c r="H28" s="468"/>
      <c r="I28" s="468"/>
      <c r="J28" s="468"/>
      <c r="K28" s="468"/>
      <c r="L28" s="468"/>
      <c r="M28" s="468"/>
      <c r="N28" s="468"/>
      <c r="O28" s="468"/>
      <c r="P28" s="468"/>
      <c r="Q28" s="468"/>
      <c r="R28" s="468"/>
      <c r="S28" s="468"/>
      <c r="T28" s="468"/>
      <c r="U28" s="468"/>
      <c r="V28" s="468"/>
      <c r="W28" s="468"/>
      <c r="X28" s="469"/>
      <c r="AH28" s="468" t="s">
        <v>44</v>
      </c>
      <c r="AI28" s="468"/>
      <c r="AJ28" s="468"/>
      <c r="AK28" s="468"/>
      <c r="AL28" s="468"/>
      <c r="AM28" s="468"/>
      <c r="AN28" s="468"/>
      <c r="AO28" s="468"/>
      <c r="AP28" s="468"/>
      <c r="AQ28" s="468"/>
      <c r="AR28" s="468"/>
      <c r="AS28" s="468"/>
      <c r="AT28" s="468"/>
      <c r="AU28" s="468"/>
      <c r="AV28" s="468"/>
      <c r="AW28" s="468"/>
      <c r="AX28" s="468"/>
      <c r="AY28" s="468"/>
      <c r="AZ28" s="468"/>
      <c r="BA28" s="468"/>
      <c r="BB28" s="468"/>
      <c r="BC28" s="468"/>
      <c r="BD28" s="468"/>
    </row>
    <row r="29" spans="2:57" ht="30.25" customHeight="1" x14ac:dyDescent="0.4">
      <c r="B29" s="449" t="s">
        <v>198</v>
      </c>
      <c r="C29" s="450"/>
      <c r="D29" s="450"/>
      <c r="E29" s="450"/>
      <c r="F29" s="450"/>
      <c r="G29" s="451"/>
      <c r="H29" s="470">
        <f>入力シート!E6</f>
        <v>0</v>
      </c>
      <c r="I29" s="471"/>
      <c r="J29" s="471"/>
      <c r="K29" s="471"/>
      <c r="L29" s="471"/>
      <c r="M29" s="471"/>
      <c r="N29" s="471"/>
      <c r="O29" s="471"/>
      <c r="P29" s="471"/>
      <c r="Q29" s="471"/>
      <c r="R29" s="471"/>
      <c r="S29" s="471"/>
      <c r="T29" s="471"/>
      <c r="U29" s="471"/>
      <c r="V29" s="471"/>
      <c r="W29" s="471"/>
      <c r="X29" s="472"/>
      <c r="Y29" s="18"/>
      <c r="AH29" s="449" t="s">
        <v>201</v>
      </c>
      <c r="AI29" s="450"/>
      <c r="AJ29" s="450"/>
      <c r="AK29" s="450"/>
      <c r="AL29" s="450"/>
      <c r="AM29" s="451"/>
      <c r="AN29" s="473" t="s">
        <v>200</v>
      </c>
      <c r="AO29" s="474"/>
      <c r="AP29" s="474"/>
      <c r="AQ29" s="474"/>
      <c r="AR29" s="474"/>
      <c r="AS29" s="474"/>
      <c r="AT29" s="474"/>
      <c r="AU29" s="474"/>
      <c r="AV29" s="474"/>
      <c r="AW29" s="474"/>
      <c r="AX29" s="474"/>
      <c r="AY29" s="474"/>
      <c r="AZ29" s="474"/>
      <c r="BA29" s="474"/>
      <c r="BB29" s="474"/>
      <c r="BC29" s="474"/>
      <c r="BD29" s="475"/>
      <c r="BE29" s="18"/>
    </row>
    <row r="30" spans="2:57" ht="30.25" customHeight="1" x14ac:dyDescent="0.4">
      <c r="B30" s="449" t="s">
        <v>47</v>
      </c>
      <c r="C30" s="450"/>
      <c r="D30" s="450"/>
      <c r="E30" s="450"/>
      <c r="F30" s="450"/>
      <c r="G30" s="451"/>
      <c r="H30" s="452" t="str">
        <f>IF(第1号様式!AB30=0," ",共通様式!F1)</f>
        <v xml:space="preserve"> </v>
      </c>
      <c r="I30" s="453"/>
      <c r="J30" s="453"/>
      <c r="K30" s="453"/>
      <c r="L30" s="453"/>
      <c r="M30" s="453"/>
      <c r="N30" s="453"/>
      <c r="O30" s="453"/>
      <c r="P30" s="453"/>
      <c r="Q30" s="453"/>
      <c r="R30" s="453"/>
      <c r="S30" s="453"/>
      <c r="T30" s="453"/>
      <c r="U30" s="453"/>
      <c r="V30" s="453"/>
      <c r="W30" s="453"/>
      <c r="X30" s="31" t="s">
        <v>48</v>
      </c>
      <c r="Y30" s="18"/>
      <c r="AH30" s="449" t="s">
        <v>47</v>
      </c>
      <c r="AI30" s="450"/>
      <c r="AJ30" s="450"/>
      <c r="AK30" s="450"/>
      <c r="AL30" s="450"/>
      <c r="AM30" s="451"/>
      <c r="AN30" s="458">
        <v>4000000</v>
      </c>
      <c r="AO30" s="459"/>
      <c r="AP30" s="459"/>
      <c r="AQ30" s="459"/>
      <c r="AR30" s="459"/>
      <c r="AS30" s="459"/>
      <c r="AT30" s="459"/>
      <c r="AU30" s="459"/>
      <c r="AV30" s="459"/>
      <c r="AW30" s="459"/>
      <c r="AX30" s="459"/>
      <c r="AY30" s="459"/>
      <c r="AZ30" s="459"/>
      <c r="BA30" s="459"/>
      <c r="BB30" s="459"/>
      <c r="BC30" s="459"/>
      <c r="BD30" s="31" t="s">
        <v>48</v>
      </c>
      <c r="BE30" s="18"/>
    </row>
    <row r="31" spans="2:57" ht="30.25" customHeight="1" x14ac:dyDescent="0.4">
      <c r="B31" s="449" t="s">
        <v>49</v>
      </c>
      <c r="C31" s="450"/>
      <c r="D31" s="450"/>
      <c r="E31" s="450"/>
      <c r="F31" s="450"/>
      <c r="G31" s="451"/>
      <c r="H31" s="452"/>
      <c r="I31" s="453"/>
      <c r="J31" s="453"/>
      <c r="K31" s="453"/>
      <c r="L31" s="453"/>
      <c r="M31" s="453"/>
      <c r="N31" s="453"/>
      <c r="O31" s="453"/>
      <c r="P31" s="453"/>
      <c r="Q31" s="453"/>
      <c r="R31" s="453"/>
      <c r="S31" s="453"/>
      <c r="T31" s="453"/>
      <c r="U31" s="453"/>
      <c r="V31" s="453"/>
      <c r="W31" s="453"/>
      <c r="X31" s="31" t="s">
        <v>48</v>
      </c>
      <c r="Y31" s="18"/>
      <c r="AH31" s="449" t="s">
        <v>49</v>
      </c>
      <c r="AI31" s="450"/>
      <c r="AJ31" s="450"/>
      <c r="AK31" s="450"/>
      <c r="AL31" s="450"/>
      <c r="AM31" s="451"/>
      <c r="AN31" s="458">
        <v>2000000</v>
      </c>
      <c r="AO31" s="459"/>
      <c r="AP31" s="459"/>
      <c r="AQ31" s="459"/>
      <c r="AR31" s="459"/>
      <c r="AS31" s="459"/>
      <c r="AT31" s="459"/>
      <c r="AU31" s="459"/>
      <c r="AV31" s="459"/>
      <c r="AW31" s="459"/>
      <c r="AX31" s="459"/>
      <c r="AY31" s="459"/>
      <c r="AZ31" s="459"/>
      <c r="BA31" s="459"/>
      <c r="BB31" s="459"/>
      <c r="BC31" s="459"/>
      <c r="BD31" s="31" t="s">
        <v>48</v>
      </c>
      <c r="BE31" s="18"/>
    </row>
    <row r="32" spans="2:57" ht="13.6" customHeight="1" x14ac:dyDescent="0.4">
      <c r="B32" s="460"/>
      <c r="C32" s="461"/>
      <c r="D32" s="461"/>
      <c r="E32" s="461"/>
      <c r="F32" s="461"/>
      <c r="G32" s="461"/>
      <c r="H32" s="462"/>
      <c r="I32" s="462"/>
      <c r="J32" s="462"/>
      <c r="K32" s="462"/>
      <c r="L32" s="462"/>
      <c r="M32" s="462"/>
      <c r="N32" s="462"/>
      <c r="O32" s="462"/>
      <c r="P32" s="462"/>
      <c r="Q32" s="462"/>
      <c r="R32" s="462"/>
      <c r="S32" s="462"/>
      <c r="T32" s="462"/>
      <c r="U32" s="462"/>
      <c r="V32" s="462"/>
      <c r="W32" s="462"/>
      <c r="X32" s="463"/>
      <c r="Y32" s="18"/>
      <c r="AH32" s="460"/>
      <c r="AI32" s="461"/>
      <c r="AJ32" s="461"/>
      <c r="AK32" s="461"/>
      <c r="AL32" s="461"/>
      <c r="AM32" s="461"/>
      <c r="AN32" s="462"/>
      <c r="AO32" s="462"/>
      <c r="AP32" s="462"/>
      <c r="AQ32" s="462"/>
      <c r="AR32" s="462"/>
      <c r="AS32" s="462"/>
      <c r="AT32" s="462"/>
      <c r="AU32" s="462"/>
      <c r="AV32" s="462"/>
      <c r="AW32" s="462"/>
      <c r="AX32" s="462"/>
      <c r="AY32" s="462"/>
      <c r="AZ32" s="462"/>
      <c r="BA32" s="462"/>
      <c r="BB32" s="462"/>
      <c r="BC32" s="462"/>
      <c r="BD32" s="463"/>
      <c r="BE32" s="18"/>
    </row>
    <row r="33" spans="1:57" ht="13.95" customHeight="1" x14ac:dyDescent="0.4">
      <c r="B33" s="454" t="s">
        <v>50</v>
      </c>
      <c r="C33" s="455"/>
      <c r="D33" s="455"/>
      <c r="E33" s="455"/>
      <c r="F33" s="455"/>
      <c r="G33" s="455"/>
      <c r="H33" s="456"/>
      <c r="I33" s="456"/>
      <c r="J33" s="456"/>
      <c r="K33" s="456"/>
      <c r="L33" s="456"/>
      <c r="M33" s="456"/>
      <c r="N33" s="456"/>
      <c r="O33" s="456"/>
      <c r="P33" s="456"/>
      <c r="Q33" s="456"/>
      <c r="R33" s="456"/>
      <c r="S33" s="456"/>
      <c r="T33" s="456"/>
      <c r="U33" s="456"/>
      <c r="V33" s="456"/>
      <c r="W33" s="456"/>
      <c r="X33" s="457"/>
      <c r="Y33" s="18"/>
      <c r="AH33" s="454" t="s">
        <v>50</v>
      </c>
      <c r="AI33" s="455"/>
      <c r="AJ33" s="455"/>
      <c r="AK33" s="455"/>
      <c r="AL33" s="455"/>
      <c r="AM33" s="455"/>
      <c r="AN33" s="456"/>
      <c r="AO33" s="456"/>
      <c r="AP33" s="456"/>
      <c r="AQ33" s="456"/>
      <c r="AR33" s="456"/>
      <c r="AS33" s="456"/>
      <c r="AT33" s="456"/>
      <c r="AU33" s="456"/>
      <c r="AV33" s="456"/>
      <c r="AW33" s="456"/>
      <c r="AX33" s="456"/>
      <c r="AY33" s="456"/>
      <c r="AZ33" s="456"/>
      <c r="BA33" s="456"/>
      <c r="BB33" s="456"/>
      <c r="BC33" s="456"/>
      <c r="BD33" s="457"/>
      <c r="BE33" s="18"/>
    </row>
    <row r="34" spans="1:57" ht="23.95" customHeight="1" x14ac:dyDescent="0.4">
      <c r="B34" s="33"/>
      <c r="C34" s="34"/>
      <c r="D34" s="34"/>
      <c r="E34" s="34"/>
      <c r="F34" s="34"/>
      <c r="G34" s="34"/>
      <c r="H34" s="34"/>
      <c r="I34" s="34"/>
      <c r="J34" s="34"/>
      <c r="K34" s="34"/>
      <c r="L34" s="34"/>
      <c r="M34" s="34"/>
      <c r="N34" s="34"/>
      <c r="O34" s="34"/>
      <c r="P34" s="34"/>
      <c r="Q34" s="34"/>
      <c r="R34" s="34"/>
      <c r="S34" s="34"/>
      <c r="T34" s="34"/>
      <c r="U34" s="34"/>
      <c r="V34" s="34"/>
      <c r="W34" s="34"/>
      <c r="X34" s="35"/>
      <c r="AH34" s="33"/>
      <c r="AI34" s="34"/>
      <c r="AJ34" s="34"/>
      <c r="AK34" s="34"/>
      <c r="AL34" s="34"/>
      <c r="AM34" s="34"/>
      <c r="AN34" s="34"/>
      <c r="AO34" s="34"/>
      <c r="AP34" s="34"/>
      <c r="AQ34" s="34"/>
      <c r="AR34" s="34"/>
      <c r="AS34" s="34"/>
      <c r="AT34" s="34"/>
      <c r="AU34" s="34"/>
      <c r="AV34" s="34"/>
      <c r="AW34" s="34"/>
      <c r="AX34" s="34"/>
      <c r="AY34" s="34"/>
      <c r="AZ34" s="34"/>
      <c r="BA34" s="34"/>
      <c r="BB34" s="34"/>
      <c r="BC34" s="34"/>
      <c r="BD34" s="35"/>
    </row>
    <row r="35" spans="1:57" ht="23.95" customHeight="1" x14ac:dyDescent="0.4">
      <c r="B35" s="36"/>
      <c r="X35" s="37"/>
      <c r="AH35" s="36"/>
      <c r="BD35" s="37"/>
    </row>
    <row r="36" spans="1:57" ht="23.95" customHeight="1" x14ac:dyDescent="0.4">
      <c r="A36" s="38"/>
      <c r="B36" s="39"/>
      <c r="C36" s="32"/>
      <c r="D36" s="32"/>
      <c r="E36" s="32"/>
      <c r="F36" s="32"/>
      <c r="G36" s="32"/>
      <c r="H36" s="32"/>
      <c r="I36" s="32"/>
      <c r="J36" s="32"/>
      <c r="K36" s="32"/>
      <c r="L36" s="32"/>
      <c r="M36" s="32"/>
      <c r="N36" s="32"/>
      <c r="O36" s="32"/>
      <c r="P36" s="32"/>
      <c r="Q36" s="32"/>
      <c r="R36" s="32"/>
      <c r="S36" s="32"/>
      <c r="T36" s="32"/>
      <c r="U36" s="32"/>
      <c r="V36" s="32"/>
      <c r="W36" s="32"/>
      <c r="X36" s="40"/>
      <c r="Y36" s="41"/>
      <c r="AG36" s="38"/>
      <c r="AH36" s="39"/>
      <c r="AI36" s="32"/>
      <c r="AJ36" s="32"/>
      <c r="AK36" s="32"/>
      <c r="AL36" s="32"/>
      <c r="AM36" s="32"/>
      <c r="AN36" s="32"/>
      <c r="AO36" s="32"/>
      <c r="AP36" s="32"/>
      <c r="AQ36" s="32"/>
      <c r="AR36" s="32"/>
      <c r="AS36" s="32"/>
      <c r="AT36" s="32"/>
      <c r="AU36" s="32"/>
      <c r="AV36" s="32"/>
      <c r="AW36" s="32"/>
      <c r="AX36" s="32"/>
      <c r="AY36" s="32"/>
      <c r="AZ36" s="32"/>
      <c r="BA36" s="32"/>
      <c r="BB36" s="32"/>
      <c r="BC36" s="32"/>
      <c r="BD36" s="40"/>
      <c r="BE36" s="41"/>
    </row>
    <row r="37" spans="1:57" ht="9.6999999999999993" customHeight="1" x14ac:dyDescent="0.4">
      <c r="B37" s="38"/>
      <c r="C37" s="41"/>
      <c r="D37" s="41"/>
      <c r="E37" s="41"/>
      <c r="F37" s="41"/>
      <c r="G37" s="41"/>
      <c r="H37" s="41"/>
      <c r="I37" s="41"/>
      <c r="J37" s="41"/>
      <c r="K37" s="41"/>
      <c r="L37" s="41"/>
      <c r="M37" s="41"/>
      <c r="N37" s="41"/>
      <c r="O37" s="41"/>
      <c r="P37" s="41"/>
      <c r="Q37" s="41"/>
      <c r="R37" s="41"/>
      <c r="S37" s="41"/>
      <c r="T37" s="41"/>
      <c r="U37" s="41"/>
      <c r="V37" s="41"/>
      <c r="W37" s="41"/>
      <c r="X37" s="41"/>
      <c r="AH37" s="38"/>
      <c r="AI37" s="41"/>
      <c r="AJ37" s="41"/>
      <c r="AK37" s="41"/>
      <c r="AL37" s="41"/>
      <c r="AM37" s="41"/>
      <c r="AN37" s="41"/>
      <c r="AO37" s="41"/>
      <c r="AP37" s="41"/>
      <c r="AQ37" s="41"/>
      <c r="AR37" s="41"/>
      <c r="AS37" s="41"/>
      <c r="AT37" s="41"/>
      <c r="AU37" s="41"/>
      <c r="AV37" s="41"/>
      <c r="AW37" s="41"/>
      <c r="AX37" s="41"/>
      <c r="AY37" s="41"/>
      <c r="AZ37" s="41"/>
      <c r="BA37" s="41"/>
      <c r="BB37" s="41"/>
      <c r="BC37" s="41"/>
      <c r="BD37" s="41"/>
    </row>
  </sheetData>
  <protectedRanges>
    <protectedRange sqref="U12:V15 AR29:AS33 U18:V21 L29:M33" name="範囲1_1"/>
    <protectedRange sqref="BA12:BB15 BA18:BB21" name="範囲1_2_1"/>
  </protectedRanges>
  <mergeCells count="62">
    <mergeCell ref="B2:C2"/>
    <mergeCell ref="AH2:AI2"/>
    <mergeCell ref="S6:X6"/>
    <mergeCell ref="AY6:BD6"/>
    <mergeCell ref="M12:N12"/>
    <mergeCell ref="P12:X12"/>
    <mergeCell ref="AS12:AT12"/>
    <mergeCell ref="AV12:BD12"/>
    <mergeCell ref="M13:N13"/>
    <mergeCell ref="P13:X13"/>
    <mergeCell ref="AS13:AT13"/>
    <mergeCell ref="AV13:BD13"/>
    <mergeCell ref="M14:N14"/>
    <mergeCell ref="P14:X14"/>
    <mergeCell ref="AS14:AT14"/>
    <mergeCell ref="AV14:BD14"/>
    <mergeCell ref="M15:N15"/>
    <mergeCell ref="P15:X15"/>
    <mergeCell ref="AS15:AT15"/>
    <mergeCell ref="AV15:BD15"/>
    <mergeCell ref="M18:N18"/>
    <mergeCell ref="P18:X18"/>
    <mergeCell ref="AS18:AT18"/>
    <mergeCell ref="AV18:BD18"/>
    <mergeCell ref="M19:N19"/>
    <mergeCell ref="P19:X19"/>
    <mergeCell ref="AS19:AT19"/>
    <mergeCell ref="AV19:BD19"/>
    <mergeCell ref="M20:N20"/>
    <mergeCell ref="P20:X20"/>
    <mergeCell ref="AS20:AT20"/>
    <mergeCell ref="AV20:BD20"/>
    <mergeCell ref="M21:N21"/>
    <mergeCell ref="P21:X21"/>
    <mergeCell ref="AS21:AT21"/>
    <mergeCell ref="AV21:BD21"/>
    <mergeCell ref="C24:W24"/>
    <mergeCell ref="AI24:BC24"/>
    <mergeCell ref="B27:X27"/>
    <mergeCell ref="AH27:BD27"/>
    <mergeCell ref="B28:X28"/>
    <mergeCell ref="AH28:BD28"/>
    <mergeCell ref="B29:G29"/>
    <mergeCell ref="H29:X29"/>
    <mergeCell ref="AH29:AM29"/>
    <mergeCell ref="AN29:BD29"/>
    <mergeCell ref="B30:G30"/>
    <mergeCell ref="H30:W30"/>
    <mergeCell ref="AH30:AM30"/>
    <mergeCell ref="AH33:AM33"/>
    <mergeCell ref="AN33:BD33"/>
    <mergeCell ref="AN30:BC30"/>
    <mergeCell ref="B31:G31"/>
    <mergeCell ref="H31:W31"/>
    <mergeCell ref="AH31:AM31"/>
    <mergeCell ref="AN31:BC31"/>
    <mergeCell ref="B32:G32"/>
    <mergeCell ref="H32:X32"/>
    <mergeCell ref="AH32:AM32"/>
    <mergeCell ref="AN32:BD32"/>
    <mergeCell ref="B33:G33"/>
    <mergeCell ref="H33:X33"/>
  </mergeCells>
  <phoneticPr fontId="4"/>
  <pageMargins left="0.7" right="0.7" top="0.75" bottom="0.75" header="0.3" footer="0.3"/>
  <pageSetup paperSize="9" scale="98"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D57C5-10A0-4FF2-8B46-73D7ACB5EE17}">
  <sheetPr>
    <pageSetUpPr fitToPage="1"/>
  </sheetPr>
  <dimension ref="B1:AZ41"/>
  <sheetViews>
    <sheetView showGridLines="0" topLeftCell="A7" zoomScale="85" zoomScaleNormal="85" workbookViewId="0">
      <selection activeCell="BD13" sqref="BD13"/>
    </sheetView>
  </sheetViews>
  <sheetFormatPr defaultColWidth="3.5546875" defaultRowHeight="12.9" x14ac:dyDescent="0.4"/>
  <cols>
    <col min="1" max="1" width="1.6640625" style="42" customWidth="1"/>
    <col min="2" max="24" width="3.5546875" style="42"/>
    <col min="25" max="25" width="1.6640625" style="42" customWidth="1"/>
    <col min="26" max="28" width="3.5546875" style="42"/>
    <col min="29" max="29" width="1.6640625" style="42" customWidth="1"/>
    <col min="30" max="16384" width="3.5546875" style="42"/>
  </cols>
  <sheetData>
    <row r="1" spans="2:52" x14ac:dyDescent="0.4">
      <c r="Y1" s="43"/>
    </row>
    <row r="2" spans="2:52" ht="13.95" customHeight="1" x14ac:dyDescent="0.4">
      <c r="B2" s="375"/>
      <c r="C2" s="376"/>
      <c r="D2" s="17" t="s">
        <v>33</v>
      </c>
      <c r="O2" s="44"/>
      <c r="P2" s="44"/>
      <c r="AD2" s="375"/>
      <c r="AE2" s="376"/>
      <c r="AF2" s="17" t="s">
        <v>33</v>
      </c>
      <c r="AQ2" s="44"/>
      <c r="AR2" s="44"/>
    </row>
    <row r="3" spans="2:52" ht="13.95" customHeight="1" x14ac:dyDescent="0.4">
      <c r="B3" s="520"/>
      <c r="C3" s="521"/>
      <c r="D3" s="17" t="s">
        <v>176</v>
      </c>
      <c r="O3" s="44"/>
      <c r="P3" s="44"/>
      <c r="AD3" s="17"/>
      <c r="AF3" s="17"/>
      <c r="AQ3" s="44"/>
      <c r="AR3" s="44"/>
    </row>
    <row r="4" spans="2:52" x14ac:dyDescent="0.4">
      <c r="C4" s="182" t="s">
        <v>251</v>
      </c>
      <c r="D4" s="183"/>
      <c r="E4" s="183"/>
      <c r="F4" s="183"/>
      <c r="G4" s="183"/>
      <c r="H4" s="183"/>
      <c r="I4" s="183"/>
      <c r="J4" s="183"/>
      <c r="K4" s="183"/>
      <c r="L4" s="183"/>
      <c r="M4" s="183"/>
      <c r="N4" s="183"/>
      <c r="O4" s="183"/>
      <c r="P4" s="183"/>
      <c r="Q4" s="183"/>
      <c r="R4" s="183"/>
      <c r="S4" s="183"/>
      <c r="T4" s="183"/>
      <c r="U4" s="183"/>
      <c r="V4" s="183"/>
      <c r="W4" s="183"/>
      <c r="X4" s="184"/>
      <c r="AE4" s="181" t="s">
        <v>252</v>
      </c>
      <c r="AF4" s="181"/>
      <c r="AG4" s="181"/>
      <c r="AH4" s="181"/>
      <c r="AI4" s="181"/>
      <c r="AJ4" s="181"/>
      <c r="AK4" s="181"/>
      <c r="AL4" s="181"/>
      <c r="AM4" s="181"/>
      <c r="AN4" s="181"/>
      <c r="AO4" s="181"/>
      <c r="AP4" s="181"/>
      <c r="AQ4" s="181"/>
      <c r="AR4" s="181"/>
      <c r="AS4" s="181"/>
      <c r="AT4" s="181"/>
      <c r="AU4" s="181"/>
      <c r="AV4" s="181"/>
      <c r="AW4" s="181"/>
      <c r="AX4" s="181"/>
      <c r="AY4" s="181"/>
      <c r="AZ4" s="181"/>
    </row>
    <row r="5" spans="2:52" ht="20.05" customHeight="1" x14ac:dyDescent="0.4">
      <c r="C5" s="185"/>
      <c r="D5" s="181"/>
      <c r="E5" s="181"/>
      <c r="F5" s="181"/>
      <c r="G5" s="181"/>
      <c r="H5" s="181"/>
      <c r="I5" s="181"/>
      <c r="J5" s="181"/>
      <c r="K5" s="181"/>
      <c r="L5" s="181"/>
      <c r="M5" s="181"/>
      <c r="N5" s="181"/>
      <c r="O5" s="181"/>
      <c r="P5" s="181"/>
      <c r="Q5" s="181"/>
      <c r="R5" s="181"/>
      <c r="S5" s="181"/>
      <c r="T5" s="181"/>
      <c r="U5" s="181"/>
      <c r="V5" s="181"/>
      <c r="W5" s="181"/>
      <c r="X5" s="186"/>
      <c r="AE5" s="181"/>
      <c r="AF5" s="181"/>
      <c r="AG5" s="181"/>
      <c r="AH5" s="181"/>
      <c r="AI5" s="181"/>
      <c r="AJ5" s="181"/>
      <c r="AK5" s="181"/>
      <c r="AL5" s="181"/>
      <c r="AM5" s="181"/>
      <c r="AN5" s="181"/>
      <c r="AO5" s="181"/>
      <c r="AP5" s="181"/>
      <c r="AQ5" s="181"/>
      <c r="AR5" s="181"/>
      <c r="AS5" s="181"/>
      <c r="AT5" s="181"/>
      <c r="AU5" s="181"/>
      <c r="AV5" s="181"/>
      <c r="AW5" s="181"/>
      <c r="AX5" s="181"/>
      <c r="AY5" s="181"/>
      <c r="AZ5" s="181"/>
    </row>
    <row r="6" spans="2:52" ht="29.9" customHeight="1" x14ac:dyDescent="0.4">
      <c r="C6" s="514" t="s">
        <v>51</v>
      </c>
      <c r="D6" s="515"/>
      <c r="E6" s="515"/>
      <c r="F6" s="515"/>
      <c r="G6" s="515"/>
      <c r="H6" s="515"/>
      <c r="I6" s="515"/>
      <c r="J6" s="515"/>
      <c r="K6" s="515"/>
      <c r="L6" s="515"/>
      <c r="M6" s="515"/>
      <c r="N6" s="515"/>
      <c r="O6" s="515"/>
      <c r="P6" s="515"/>
      <c r="Q6" s="515"/>
      <c r="R6" s="515"/>
      <c r="S6" s="515"/>
      <c r="T6" s="515"/>
      <c r="U6" s="515"/>
      <c r="V6" s="515"/>
      <c r="W6" s="515"/>
      <c r="X6" s="516"/>
      <c r="AE6" s="515" t="s">
        <v>51</v>
      </c>
      <c r="AF6" s="515"/>
      <c r="AG6" s="515"/>
      <c r="AH6" s="515"/>
      <c r="AI6" s="515"/>
      <c r="AJ6" s="515"/>
      <c r="AK6" s="515"/>
      <c r="AL6" s="515"/>
      <c r="AM6" s="515"/>
      <c r="AN6" s="515"/>
      <c r="AO6" s="515"/>
      <c r="AP6" s="515"/>
      <c r="AQ6" s="515"/>
      <c r="AR6" s="515"/>
      <c r="AS6" s="515"/>
      <c r="AT6" s="515"/>
      <c r="AU6" s="515"/>
      <c r="AV6" s="515"/>
      <c r="AW6" s="515"/>
      <c r="AX6" s="515"/>
      <c r="AY6" s="515"/>
      <c r="AZ6" s="515"/>
    </row>
    <row r="7" spans="2:52" ht="20.55" customHeight="1" x14ac:dyDescent="0.4">
      <c r="C7" s="517" t="s">
        <v>247</v>
      </c>
      <c r="D7" s="518"/>
      <c r="E7" s="518"/>
      <c r="F7" s="518"/>
      <c r="G7" s="518"/>
      <c r="H7" s="518"/>
      <c r="I7" s="518"/>
      <c r="J7" s="518"/>
      <c r="K7" s="518"/>
      <c r="L7" s="518"/>
      <c r="M7" s="518"/>
      <c r="N7" s="518"/>
      <c r="O7" s="518"/>
      <c r="P7" s="518"/>
      <c r="Q7" s="518"/>
      <c r="R7" s="518"/>
      <c r="S7" s="518"/>
      <c r="T7" s="518"/>
      <c r="U7" s="518"/>
      <c r="V7" s="518"/>
      <c r="W7" s="518"/>
      <c r="X7" s="519"/>
      <c r="AE7" s="518" t="s">
        <v>247</v>
      </c>
      <c r="AF7" s="518"/>
      <c r="AG7" s="518"/>
      <c r="AH7" s="518"/>
      <c r="AI7" s="518"/>
      <c r="AJ7" s="518"/>
      <c r="AK7" s="518"/>
      <c r="AL7" s="518"/>
      <c r="AM7" s="518"/>
      <c r="AN7" s="518"/>
      <c r="AO7" s="518"/>
      <c r="AP7" s="518"/>
      <c r="AQ7" s="518"/>
      <c r="AR7" s="518"/>
      <c r="AS7" s="518"/>
      <c r="AT7" s="518"/>
      <c r="AU7" s="518"/>
      <c r="AV7" s="518"/>
      <c r="AW7" s="518"/>
      <c r="AX7" s="518"/>
      <c r="AY7" s="518"/>
      <c r="AZ7" s="518"/>
    </row>
    <row r="8" spans="2:52" x14ac:dyDescent="0.4">
      <c r="C8" s="185"/>
      <c r="D8" s="181"/>
      <c r="E8" s="181"/>
      <c r="F8" s="181"/>
      <c r="G8" s="181"/>
      <c r="H8" s="181"/>
      <c r="I8" s="181"/>
      <c r="J8" s="181"/>
      <c r="K8" s="181"/>
      <c r="L8" s="181"/>
      <c r="M8" s="181"/>
      <c r="N8" s="181"/>
      <c r="O8" s="181"/>
      <c r="P8" s="181"/>
      <c r="Q8" s="181"/>
      <c r="R8" s="181"/>
      <c r="S8" s="181"/>
      <c r="T8" s="181"/>
      <c r="U8" s="181"/>
      <c r="V8" s="181"/>
      <c r="W8" s="181"/>
      <c r="X8" s="186"/>
      <c r="AE8" s="181"/>
      <c r="AF8" s="181"/>
      <c r="AG8" s="181"/>
      <c r="AH8" s="181"/>
      <c r="AI8" s="181"/>
      <c r="AJ8" s="181"/>
      <c r="AK8" s="181"/>
      <c r="AL8" s="181"/>
      <c r="AM8" s="181"/>
      <c r="AN8" s="181"/>
      <c r="AO8" s="181"/>
      <c r="AP8" s="181"/>
      <c r="AQ8" s="181"/>
      <c r="AR8" s="181"/>
      <c r="AS8" s="181"/>
      <c r="AT8" s="181"/>
      <c r="AU8" s="181"/>
      <c r="AV8" s="181"/>
      <c r="AW8" s="181"/>
      <c r="AX8" s="181"/>
      <c r="AY8" s="181"/>
      <c r="AZ8" s="181"/>
    </row>
    <row r="9" spans="2:52" x14ac:dyDescent="0.4">
      <c r="C9" s="125" t="s">
        <v>139</v>
      </c>
      <c r="D9" s="181"/>
      <c r="E9" s="181"/>
      <c r="F9" s="181"/>
      <c r="G9" s="181"/>
      <c r="H9" s="181"/>
      <c r="I9" s="181"/>
      <c r="J9" s="181"/>
      <c r="K9" s="181"/>
      <c r="L9" s="181"/>
      <c r="M9" s="181"/>
      <c r="N9" s="181"/>
      <c r="O9" s="181"/>
      <c r="P9" s="181"/>
      <c r="Q9" s="181"/>
      <c r="R9" s="181"/>
      <c r="S9" s="181"/>
      <c r="T9" s="181"/>
      <c r="U9" s="181"/>
      <c r="V9" s="181"/>
      <c r="W9" s="181"/>
      <c r="X9" s="186"/>
      <c r="AE9" s="22" t="s">
        <v>139</v>
      </c>
      <c r="AF9" s="181"/>
      <c r="AG9" s="181"/>
      <c r="AH9" s="181"/>
      <c r="AI9" s="181"/>
      <c r="AJ9" s="181"/>
      <c r="AK9" s="181"/>
      <c r="AL9" s="181"/>
      <c r="AM9" s="181"/>
      <c r="AN9" s="181"/>
      <c r="AO9" s="181"/>
      <c r="AP9" s="181"/>
      <c r="AQ9" s="181"/>
      <c r="AR9" s="181"/>
      <c r="AS9" s="181"/>
      <c r="AT9" s="181"/>
      <c r="AU9" s="181"/>
      <c r="AV9" s="181"/>
      <c r="AW9" s="181"/>
      <c r="AX9" s="181"/>
      <c r="AY9" s="181"/>
      <c r="AZ9" s="181"/>
    </row>
    <row r="10" spans="2:52" x14ac:dyDescent="0.4">
      <c r="C10" s="125"/>
      <c r="D10" s="181"/>
      <c r="E10" s="181"/>
      <c r="F10" s="181"/>
      <c r="G10" s="181"/>
      <c r="H10" s="181"/>
      <c r="I10" s="181"/>
      <c r="J10" s="181"/>
      <c r="K10" s="181"/>
      <c r="L10" s="181"/>
      <c r="M10" s="187"/>
      <c r="N10" s="181"/>
      <c r="O10" s="181"/>
      <c r="P10" s="181"/>
      <c r="Q10" s="181"/>
      <c r="R10" s="181"/>
      <c r="S10" s="181"/>
      <c r="T10" s="181"/>
      <c r="U10" s="181"/>
      <c r="V10" s="181"/>
      <c r="W10" s="181"/>
      <c r="X10" s="186"/>
      <c r="AE10" s="22"/>
      <c r="AF10" s="181"/>
      <c r="AG10" s="181"/>
      <c r="AH10" s="181"/>
      <c r="AI10" s="181"/>
      <c r="AJ10" s="181"/>
      <c r="AK10" s="181"/>
      <c r="AL10" s="181"/>
      <c r="AM10" s="181"/>
      <c r="AN10" s="181"/>
      <c r="AO10" s="187"/>
      <c r="AP10" s="181"/>
      <c r="AQ10" s="181"/>
      <c r="AR10" s="181"/>
      <c r="AS10" s="181"/>
      <c r="AT10" s="181"/>
      <c r="AU10" s="181"/>
      <c r="AV10" s="181"/>
      <c r="AW10" s="181"/>
      <c r="AX10" s="181"/>
      <c r="AY10" s="181"/>
      <c r="AZ10" s="181"/>
    </row>
    <row r="11" spans="2:52" x14ac:dyDescent="0.4">
      <c r="C11" s="185"/>
      <c r="D11" s="181"/>
      <c r="E11" s="181"/>
      <c r="F11" s="181"/>
      <c r="G11" s="181"/>
      <c r="H11" s="181"/>
      <c r="I11" s="181"/>
      <c r="J11" s="181"/>
      <c r="K11" s="181"/>
      <c r="L11" s="181"/>
      <c r="M11" s="181"/>
      <c r="N11" s="181"/>
      <c r="O11" s="181"/>
      <c r="P11" s="181"/>
      <c r="Q11" s="181"/>
      <c r="R11" s="181"/>
      <c r="S11" s="181"/>
      <c r="T11" s="181"/>
      <c r="U11" s="181"/>
      <c r="V11" s="181"/>
      <c r="W11" s="181"/>
      <c r="X11" s="186"/>
      <c r="AE11" s="181"/>
      <c r="AF11" s="181"/>
      <c r="AG11" s="181"/>
      <c r="AH11" s="181"/>
      <c r="AI11" s="181"/>
      <c r="AJ11" s="181"/>
      <c r="AK11" s="181"/>
      <c r="AL11" s="181"/>
      <c r="AM11" s="181"/>
      <c r="AN11" s="181"/>
      <c r="AO11" s="181"/>
      <c r="AP11" s="181"/>
      <c r="AQ11" s="181"/>
      <c r="AR11" s="181"/>
      <c r="AS11" s="181"/>
      <c r="AT11" s="181"/>
      <c r="AU11" s="181"/>
      <c r="AV11" s="181"/>
      <c r="AW11" s="181"/>
      <c r="AX11" s="181"/>
      <c r="AY11" s="181"/>
      <c r="AZ11" s="181"/>
    </row>
    <row r="12" spans="2:52" ht="72" customHeight="1" x14ac:dyDescent="0.4">
      <c r="C12" s="188" t="s">
        <v>52</v>
      </c>
      <c r="D12" s="512" t="s">
        <v>262</v>
      </c>
      <c r="E12" s="512"/>
      <c r="F12" s="512"/>
      <c r="G12" s="512"/>
      <c r="H12" s="512"/>
      <c r="I12" s="512"/>
      <c r="J12" s="512"/>
      <c r="K12" s="512"/>
      <c r="L12" s="512"/>
      <c r="M12" s="512"/>
      <c r="N12" s="512"/>
      <c r="O12" s="512"/>
      <c r="P12" s="512"/>
      <c r="Q12" s="512"/>
      <c r="R12" s="512"/>
      <c r="S12" s="512"/>
      <c r="T12" s="512"/>
      <c r="U12" s="512"/>
      <c r="V12" s="512"/>
      <c r="W12" s="512"/>
      <c r="X12" s="513"/>
      <c r="Y12" s="45"/>
      <c r="Z12" s="45"/>
      <c r="AE12" s="195" t="s">
        <v>52</v>
      </c>
      <c r="AF12" s="512" t="s">
        <v>263</v>
      </c>
      <c r="AG12" s="512"/>
      <c r="AH12" s="512"/>
      <c r="AI12" s="512"/>
      <c r="AJ12" s="512"/>
      <c r="AK12" s="512"/>
      <c r="AL12" s="512"/>
      <c r="AM12" s="512"/>
      <c r="AN12" s="512"/>
      <c r="AO12" s="512"/>
      <c r="AP12" s="512"/>
      <c r="AQ12" s="512"/>
      <c r="AR12" s="512"/>
      <c r="AS12" s="512"/>
      <c r="AT12" s="512"/>
      <c r="AU12" s="512"/>
      <c r="AV12" s="512"/>
      <c r="AW12" s="512"/>
      <c r="AX12" s="512"/>
      <c r="AY12" s="512"/>
      <c r="AZ12" s="512"/>
    </row>
    <row r="13" spans="2:52" ht="9" customHeight="1" x14ac:dyDescent="0.4">
      <c r="C13" s="189"/>
      <c r="D13" s="190"/>
      <c r="E13" s="190"/>
      <c r="F13" s="190"/>
      <c r="G13" s="190"/>
      <c r="H13" s="190"/>
      <c r="I13" s="190"/>
      <c r="J13" s="190"/>
      <c r="K13" s="190"/>
      <c r="L13" s="190"/>
      <c r="M13" s="190"/>
      <c r="N13" s="190"/>
      <c r="O13" s="190"/>
      <c r="P13" s="190"/>
      <c r="Q13" s="190"/>
      <c r="R13" s="190"/>
      <c r="S13" s="190"/>
      <c r="T13" s="190"/>
      <c r="U13" s="190"/>
      <c r="V13" s="190"/>
      <c r="W13" s="190"/>
      <c r="X13" s="191"/>
      <c r="Y13" s="45"/>
      <c r="Z13" s="45"/>
      <c r="AE13" s="196"/>
      <c r="AF13" s="190"/>
      <c r="AG13" s="190"/>
      <c r="AH13" s="190"/>
      <c r="AI13" s="190"/>
      <c r="AJ13" s="190"/>
      <c r="AK13" s="190"/>
      <c r="AL13" s="190"/>
      <c r="AM13" s="190"/>
      <c r="AN13" s="190"/>
      <c r="AO13" s="190"/>
      <c r="AP13" s="190"/>
      <c r="AQ13" s="190"/>
      <c r="AR13" s="190"/>
      <c r="AS13" s="190"/>
      <c r="AT13" s="190"/>
      <c r="AU13" s="190"/>
      <c r="AV13" s="190"/>
      <c r="AW13" s="190"/>
      <c r="AX13" s="190"/>
      <c r="AY13" s="190"/>
      <c r="AZ13" s="190"/>
    </row>
    <row r="14" spans="2:52" ht="37.9" customHeight="1" x14ac:dyDescent="0.4">
      <c r="C14" s="188" t="s">
        <v>53</v>
      </c>
      <c r="D14" s="510" t="s">
        <v>244</v>
      </c>
      <c r="E14" s="510"/>
      <c r="F14" s="510"/>
      <c r="G14" s="510"/>
      <c r="H14" s="510"/>
      <c r="I14" s="510"/>
      <c r="J14" s="510"/>
      <c r="K14" s="510"/>
      <c r="L14" s="510"/>
      <c r="M14" s="510"/>
      <c r="N14" s="510"/>
      <c r="O14" s="510"/>
      <c r="P14" s="510"/>
      <c r="Q14" s="510"/>
      <c r="R14" s="510"/>
      <c r="S14" s="510"/>
      <c r="T14" s="510"/>
      <c r="U14" s="510"/>
      <c r="V14" s="510"/>
      <c r="W14" s="510"/>
      <c r="X14" s="511"/>
      <c r="Y14" s="45"/>
      <c r="Z14" s="45"/>
      <c r="AE14" s="195" t="s">
        <v>53</v>
      </c>
      <c r="AF14" s="510" t="s">
        <v>245</v>
      </c>
      <c r="AG14" s="510"/>
      <c r="AH14" s="510"/>
      <c r="AI14" s="510"/>
      <c r="AJ14" s="510"/>
      <c r="AK14" s="510"/>
      <c r="AL14" s="510"/>
      <c r="AM14" s="510"/>
      <c r="AN14" s="510"/>
      <c r="AO14" s="510"/>
      <c r="AP14" s="510"/>
      <c r="AQ14" s="510"/>
      <c r="AR14" s="510"/>
      <c r="AS14" s="510"/>
      <c r="AT14" s="510"/>
      <c r="AU14" s="510"/>
      <c r="AV14" s="510"/>
      <c r="AW14" s="510"/>
      <c r="AX14" s="510"/>
      <c r="AY14" s="510"/>
      <c r="AZ14" s="510"/>
    </row>
    <row r="15" spans="2:52" ht="11.25" customHeight="1" x14ac:dyDescent="0.4">
      <c r="C15" s="192"/>
      <c r="D15" s="193"/>
      <c r="E15" s="193"/>
      <c r="F15" s="193"/>
      <c r="G15" s="193"/>
      <c r="H15" s="193"/>
      <c r="I15" s="193"/>
      <c r="J15" s="193"/>
      <c r="K15" s="193"/>
      <c r="L15" s="193"/>
      <c r="M15" s="193"/>
      <c r="N15" s="193"/>
      <c r="O15" s="193"/>
      <c r="P15" s="193"/>
      <c r="Q15" s="193"/>
      <c r="R15" s="193"/>
      <c r="S15" s="193"/>
      <c r="T15" s="193"/>
      <c r="U15" s="193"/>
      <c r="V15" s="193"/>
      <c r="W15" s="193"/>
      <c r="X15" s="194"/>
      <c r="Y15" s="45"/>
      <c r="Z15" s="45"/>
      <c r="AE15" s="197"/>
      <c r="AF15" s="193"/>
      <c r="AG15" s="193"/>
      <c r="AH15" s="193"/>
      <c r="AI15" s="193"/>
      <c r="AJ15" s="193"/>
      <c r="AK15" s="193"/>
      <c r="AL15" s="193"/>
      <c r="AM15" s="193"/>
      <c r="AN15" s="193"/>
      <c r="AO15" s="193"/>
      <c r="AP15" s="193"/>
      <c r="AQ15" s="193"/>
      <c r="AR15" s="193"/>
      <c r="AS15" s="193"/>
      <c r="AT15" s="193"/>
      <c r="AU15" s="193"/>
      <c r="AV15" s="193"/>
      <c r="AW15" s="193"/>
      <c r="AX15" s="193"/>
      <c r="AY15" s="193"/>
      <c r="AZ15" s="193"/>
    </row>
    <row r="16" spans="2:52" ht="24.65" customHeight="1" x14ac:dyDescent="0.4">
      <c r="C16" s="188" t="s">
        <v>54</v>
      </c>
      <c r="D16" s="510" t="s">
        <v>141</v>
      </c>
      <c r="E16" s="510"/>
      <c r="F16" s="510"/>
      <c r="G16" s="510"/>
      <c r="H16" s="510"/>
      <c r="I16" s="510"/>
      <c r="J16" s="510"/>
      <c r="K16" s="510"/>
      <c r="L16" s="510"/>
      <c r="M16" s="510"/>
      <c r="N16" s="510"/>
      <c r="O16" s="510"/>
      <c r="P16" s="510"/>
      <c r="Q16" s="510"/>
      <c r="R16" s="510"/>
      <c r="S16" s="510"/>
      <c r="T16" s="510"/>
      <c r="U16" s="510"/>
      <c r="V16" s="510"/>
      <c r="W16" s="510"/>
      <c r="X16" s="511"/>
      <c r="Y16" s="45"/>
      <c r="Z16" s="45"/>
      <c r="AE16" s="195" t="s">
        <v>54</v>
      </c>
      <c r="AF16" s="510" t="s">
        <v>141</v>
      </c>
      <c r="AG16" s="510"/>
      <c r="AH16" s="510"/>
      <c r="AI16" s="510"/>
      <c r="AJ16" s="510"/>
      <c r="AK16" s="510"/>
      <c r="AL16" s="510"/>
      <c r="AM16" s="510"/>
      <c r="AN16" s="510"/>
      <c r="AO16" s="510"/>
      <c r="AP16" s="510"/>
      <c r="AQ16" s="510"/>
      <c r="AR16" s="510"/>
      <c r="AS16" s="510"/>
      <c r="AT16" s="510"/>
      <c r="AU16" s="510"/>
      <c r="AV16" s="510"/>
      <c r="AW16" s="510"/>
      <c r="AX16" s="510"/>
      <c r="AY16" s="510"/>
      <c r="AZ16" s="510"/>
    </row>
    <row r="17" spans="2:52" ht="12.25" customHeight="1" x14ac:dyDescent="0.4">
      <c r="C17" s="192"/>
      <c r="D17" s="193"/>
      <c r="E17" s="193"/>
      <c r="F17" s="193"/>
      <c r="G17" s="193"/>
      <c r="H17" s="193"/>
      <c r="I17" s="193"/>
      <c r="J17" s="193"/>
      <c r="K17" s="193"/>
      <c r="L17" s="193"/>
      <c r="M17" s="193"/>
      <c r="N17" s="193"/>
      <c r="O17" s="193"/>
      <c r="P17" s="193"/>
      <c r="Q17" s="193"/>
      <c r="R17" s="193"/>
      <c r="S17" s="193"/>
      <c r="T17" s="193"/>
      <c r="U17" s="193"/>
      <c r="V17" s="193"/>
      <c r="W17" s="193"/>
      <c r="X17" s="194"/>
      <c r="Y17" s="45"/>
      <c r="Z17" s="45"/>
      <c r="AE17" s="197"/>
      <c r="AF17" s="193"/>
      <c r="AG17" s="193"/>
      <c r="AH17" s="193"/>
      <c r="AI17" s="193"/>
      <c r="AJ17" s="193"/>
      <c r="AK17" s="193"/>
      <c r="AL17" s="193"/>
      <c r="AM17" s="193"/>
      <c r="AN17" s="193"/>
      <c r="AO17" s="193"/>
      <c r="AP17" s="193"/>
      <c r="AQ17" s="193"/>
      <c r="AR17" s="193"/>
      <c r="AS17" s="193"/>
      <c r="AT17" s="193"/>
      <c r="AU17" s="193"/>
      <c r="AV17" s="193"/>
      <c r="AW17" s="193"/>
      <c r="AX17" s="193"/>
      <c r="AY17" s="193"/>
      <c r="AZ17" s="193"/>
    </row>
    <row r="18" spans="2:52" ht="25.15" customHeight="1" x14ac:dyDescent="0.4">
      <c r="C18" s="188" t="s">
        <v>55</v>
      </c>
      <c r="D18" s="510" t="s">
        <v>56</v>
      </c>
      <c r="E18" s="510"/>
      <c r="F18" s="510"/>
      <c r="G18" s="510"/>
      <c r="H18" s="510"/>
      <c r="I18" s="510"/>
      <c r="J18" s="510"/>
      <c r="K18" s="510"/>
      <c r="L18" s="510"/>
      <c r="M18" s="510"/>
      <c r="N18" s="510"/>
      <c r="O18" s="510"/>
      <c r="P18" s="510"/>
      <c r="Q18" s="510"/>
      <c r="R18" s="510"/>
      <c r="S18" s="510"/>
      <c r="T18" s="510"/>
      <c r="U18" s="510"/>
      <c r="V18" s="510"/>
      <c r="W18" s="510"/>
      <c r="X18" s="511"/>
      <c r="Y18" s="45"/>
      <c r="Z18" s="45"/>
      <c r="AE18" s="195" t="s">
        <v>55</v>
      </c>
      <c r="AF18" s="510" t="s">
        <v>56</v>
      </c>
      <c r="AG18" s="510"/>
      <c r="AH18" s="510"/>
      <c r="AI18" s="510"/>
      <c r="AJ18" s="510"/>
      <c r="AK18" s="510"/>
      <c r="AL18" s="510"/>
      <c r="AM18" s="510"/>
      <c r="AN18" s="510"/>
      <c r="AO18" s="510"/>
      <c r="AP18" s="510"/>
      <c r="AQ18" s="510"/>
      <c r="AR18" s="510"/>
      <c r="AS18" s="510"/>
      <c r="AT18" s="510"/>
      <c r="AU18" s="510"/>
      <c r="AV18" s="510"/>
      <c r="AW18" s="510"/>
      <c r="AX18" s="510"/>
      <c r="AY18" s="510"/>
      <c r="AZ18" s="510"/>
    </row>
    <row r="19" spans="2:52" ht="12.25" customHeight="1" x14ac:dyDescent="0.4">
      <c r="C19" s="192"/>
      <c r="D19" s="193"/>
      <c r="E19" s="193"/>
      <c r="F19" s="193"/>
      <c r="G19" s="193"/>
      <c r="H19" s="193"/>
      <c r="I19" s="193"/>
      <c r="J19" s="193"/>
      <c r="K19" s="193"/>
      <c r="L19" s="193"/>
      <c r="M19" s="193"/>
      <c r="N19" s="193"/>
      <c r="O19" s="193"/>
      <c r="P19" s="193"/>
      <c r="Q19" s="193"/>
      <c r="R19" s="193"/>
      <c r="S19" s="193"/>
      <c r="T19" s="193"/>
      <c r="U19" s="193"/>
      <c r="V19" s="193"/>
      <c r="W19" s="193"/>
      <c r="X19" s="194"/>
      <c r="Y19" s="45"/>
      <c r="Z19" s="45"/>
      <c r="AE19" s="197"/>
      <c r="AF19" s="193"/>
      <c r="AG19" s="193"/>
      <c r="AH19" s="193"/>
      <c r="AI19" s="193"/>
      <c r="AJ19" s="193"/>
      <c r="AK19" s="193"/>
      <c r="AL19" s="193"/>
      <c r="AM19" s="193"/>
      <c r="AN19" s="193"/>
      <c r="AO19" s="193"/>
      <c r="AP19" s="193"/>
      <c r="AQ19" s="193"/>
      <c r="AR19" s="193"/>
      <c r="AS19" s="193"/>
      <c r="AT19" s="193"/>
      <c r="AU19" s="193"/>
      <c r="AV19" s="193"/>
      <c r="AW19" s="193"/>
      <c r="AX19" s="193"/>
      <c r="AY19" s="193"/>
      <c r="AZ19" s="193"/>
    </row>
    <row r="20" spans="2:52" ht="44.85" customHeight="1" x14ac:dyDescent="0.4">
      <c r="C20" s="188" t="s">
        <v>57</v>
      </c>
      <c r="D20" s="504" t="s">
        <v>240</v>
      </c>
      <c r="E20" s="504"/>
      <c r="F20" s="504"/>
      <c r="G20" s="504"/>
      <c r="H20" s="504"/>
      <c r="I20" s="504"/>
      <c r="J20" s="504"/>
      <c r="K20" s="504"/>
      <c r="L20" s="504"/>
      <c r="M20" s="504"/>
      <c r="N20" s="504"/>
      <c r="O20" s="504"/>
      <c r="P20" s="504"/>
      <c r="Q20" s="504"/>
      <c r="R20" s="504"/>
      <c r="S20" s="504"/>
      <c r="T20" s="504"/>
      <c r="U20" s="504"/>
      <c r="V20" s="504"/>
      <c r="W20" s="504"/>
      <c r="X20" s="505"/>
      <c r="Y20" s="198"/>
      <c r="Z20" s="198"/>
      <c r="AA20" s="180"/>
      <c r="AB20" s="180"/>
      <c r="AC20" s="180"/>
      <c r="AD20" s="180"/>
      <c r="AE20" s="195" t="s">
        <v>57</v>
      </c>
      <c r="AF20" s="504" t="s">
        <v>240</v>
      </c>
      <c r="AG20" s="504"/>
      <c r="AH20" s="504"/>
      <c r="AI20" s="504"/>
      <c r="AJ20" s="504"/>
      <c r="AK20" s="504"/>
      <c r="AL20" s="504"/>
      <c r="AM20" s="504"/>
      <c r="AN20" s="504"/>
      <c r="AO20" s="504"/>
      <c r="AP20" s="504"/>
      <c r="AQ20" s="504"/>
      <c r="AR20" s="504"/>
      <c r="AS20" s="504"/>
      <c r="AT20" s="504"/>
      <c r="AU20" s="504"/>
      <c r="AV20" s="504"/>
      <c r="AW20" s="504"/>
      <c r="AX20" s="504"/>
      <c r="AY20" s="504"/>
      <c r="AZ20" s="504"/>
    </row>
    <row r="21" spans="2:52" ht="12.25" customHeight="1" x14ac:dyDescent="0.4">
      <c r="C21" s="192"/>
      <c r="D21" s="193"/>
      <c r="E21" s="193"/>
      <c r="F21" s="193"/>
      <c r="G21" s="193"/>
      <c r="H21" s="193"/>
      <c r="I21" s="193"/>
      <c r="J21" s="193"/>
      <c r="K21" s="193"/>
      <c r="L21" s="193"/>
      <c r="M21" s="193"/>
      <c r="N21" s="193"/>
      <c r="O21" s="193"/>
      <c r="P21" s="193"/>
      <c r="Q21" s="193"/>
      <c r="R21" s="193"/>
      <c r="S21" s="193"/>
      <c r="T21" s="193"/>
      <c r="U21" s="193"/>
      <c r="V21" s="193"/>
      <c r="W21" s="193"/>
      <c r="X21" s="194"/>
      <c r="Y21" s="45"/>
      <c r="Z21" s="45"/>
      <c r="AE21" s="197"/>
      <c r="AF21" s="193"/>
      <c r="AG21" s="193"/>
      <c r="AH21" s="193"/>
      <c r="AI21" s="193"/>
      <c r="AJ21" s="193"/>
      <c r="AK21" s="193"/>
      <c r="AL21" s="193"/>
      <c r="AM21" s="193"/>
      <c r="AN21" s="193"/>
      <c r="AO21" s="193"/>
      <c r="AP21" s="193"/>
      <c r="AQ21" s="193"/>
      <c r="AR21" s="193"/>
      <c r="AS21" s="193"/>
      <c r="AT21" s="193"/>
      <c r="AU21" s="193"/>
      <c r="AV21" s="193"/>
      <c r="AW21" s="193"/>
      <c r="AX21" s="193"/>
      <c r="AY21" s="193"/>
      <c r="AZ21" s="193"/>
    </row>
    <row r="22" spans="2:52" s="44" customFormat="1" ht="50.3" customHeight="1" x14ac:dyDescent="0.4">
      <c r="C22" s="188" t="s">
        <v>58</v>
      </c>
      <c r="D22" s="504" t="s">
        <v>256</v>
      </c>
      <c r="E22" s="504"/>
      <c r="F22" s="504"/>
      <c r="G22" s="504"/>
      <c r="H22" s="504"/>
      <c r="I22" s="504"/>
      <c r="J22" s="504"/>
      <c r="K22" s="504"/>
      <c r="L22" s="504"/>
      <c r="M22" s="504"/>
      <c r="N22" s="504"/>
      <c r="O22" s="504"/>
      <c r="P22" s="504"/>
      <c r="Q22" s="504"/>
      <c r="R22" s="504"/>
      <c r="S22" s="504"/>
      <c r="T22" s="504"/>
      <c r="U22" s="504"/>
      <c r="V22" s="504"/>
      <c r="W22" s="504"/>
      <c r="X22" s="505"/>
      <c r="Y22" s="46"/>
      <c r="Z22" s="46"/>
      <c r="AE22" s="195" t="s">
        <v>58</v>
      </c>
      <c r="AF22" s="504" t="s">
        <v>257</v>
      </c>
      <c r="AG22" s="504"/>
      <c r="AH22" s="504"/>
      <c r="AI22" s="504"/>
      <c r="AJ22" s="504"/>
      <c r="AK22" s="504"/>
      <c r="AL22" s="504"/>
      <c r="AM22" s="504"/>
      <c r="AN22" s="504"/>
      <c r="AO22" s="504"/>
      <c r="AP22" s="504"/>
      <c r="AQ22" s="504"/>
      <c r="AR22" s="504"/>
      <c r="AS22" s="504"/>
      <c r="AT22" s="504"/>
      <c r="AU22" s="504"/>
      <c r="AV22" s="504"/>
      <c r="AW22" s="504"/>
      <c r="AX22" s="504"/>
      <c r="AY22" s="504"/>
      <c r="AZ22" s="504"/>
    </row>
    <row r="23" spans="2:52" ht="12.25" customHeight="1" x14ac:dyDescent="0.4">
      <c r="B23" s="47"/>
      <c r="C23" s="119"/>
      <c r="D23" s="45"/>
      <c r="E23" s="45"/>
      <c r="F23" s="45"/>
      <c r="G23" s="45"/>
      <c r="H23" s="45"/>
      <c r="I23" s="45"/>
      <c r="J23" s="45"/>
      <c r="K23" s="45"/>
      <c r="L23" s="45"/>
      <c r="M23" s="45"/>
      <c r="N23" s="45"/>
      <c r="O23" s="45"/>
      <c r="P23" s="45"/>
      <c r="Q23" s="45"/>
      <c r="R23" s="45"/>
      <c r="S23" s="45"/>
      <c r="T23" s="45"/>
      <c r="U23" s="45"/>
      <c r="V23" s="45"/>
      <c r="W23" s="45"/>
      <c r="X23" s="120"/>
      <c r="Y23" s="45"/>
      <c r="Z23" s="45"/>
      <c r="AD23" s="47"/>
      <c r="AE23" s="45"/>
      <c r="AF23" s="45"/>
      <c r="AG23" s="45"/>
      <c r="AH23" s="45"/>
      <c r="AI23" s="45"/>
      <c r="AJ23" s="45"/>
      <c r="AK23" s="45"/>
      <c r="AL23" s="45"/>
      <c r="AM23" s="45"/>
      <c r="AN23" s="45"/>
      <c r="AO23" s="45"/>
      <c r="AP23" s="45"/>
      <c r="AQ23" s="45"/>
      <c r="AR23" s="45"/>
      <c r="AS23" s="45"/>
      <c r="AT23" s="45"/>
      <c r="AU23" s="45"/>
      <c r="AV23" s="45"/>
      <c r="AW23" s="45"/>
      <c r="AX23" s="45"/>
      <c r="AY23" s="45"/>
      <c r="AZ23" s="45"/>
    </row>
    <row r="24" spans="2:52" ht="26.7" customHeight="1" x14ac:dyDescent="0.4">
      <c r="C24" s="245" t="s">
        <v>59</v>
      </c>
      <c r="D24" s="504" t="s">
        <v>60</v>
      </c>
      <c r="E24" s="504"/>
      <c r="F24" s="504"/>
      <c r="G24" s="504"/>
      <c r="H24" s="504"/>
      <c r="I24" s="504"/>
      <c r="J24" s="504"/>
      <c r="K24" s="504"/>
      <c r="L24" s="504"/>
      <c r="M24" s="504"/>
      <c r="N24" s="504"/>
      <c r="O24" s="504"/>
      <c r="P24" s="504"/>
      <c r="Q24" s="504"/>
      <c r="R24" s="504"/>
      <c r="S24" s="504"/>
      <c r="T24" s="504"/>
      <c r="U24" s="504"/>
      <c r="V24" s="504"/>
      <c r="W24" s="504"/>
      <c r="X24" s="505"/>
      <c r="Y24" s="45"/>
      <c r="Z24" s="45"/>
      <c r="AE24" s="195" t="s">
        <v>59</v>
      </c>
      <c r="AF24" s="504" t="s">
        <v>60</v>
      </c>
      <c r="AG24" s="504"/>
      <c r="AH24" s="504"/>
      <c r="AI24" s="504"/>
      <c r="AJ24" s="504"/>
      <c r="AK24" s="504"/>
      <c r="AL24" s="504"/>
      <c r="AM24" s="504"/>
      <c r="AN24" s="504"/>
      <c r="AO24" s="504"/>
      <c r="AP24" s="504"/>
      <c r="AQ24" s="504"/>
      <c r="AR24" s="504"/>
      <c r="AS24" s="504"/>
      <c r="AT24" s="504"/>
      <c r="AU24" s="504"/>
      <c r="AV24" s="504"/>
      <c r="AW24" s="504"/>
      <c r="AX24" s="504"/>
      <c r="AY24" s="504"/>
      <c r="AZ24" s="504"/>
    </row>
    <row r="25" spans="2:52" ht="10.199999999999999" customHeight="1" x14ac:dyDescent="0.4">
      <c r="C25" s="119"/>
      <c r="D25" s="45"/>
      <c r="E25" s="45"/>
      <c r="F25" s="45"/>
      <c r="G25" s="45"/>
      <c r="H25" s="45"/>
      <c r="I25" s="45"/>
      <c r="J25" s="45"/>
      <c r="K25" s="45"/>
      <c r="L25" s="45"/>
      <c r="M25" s="45"/>
      <c r="N25" s="45"/>
      <c r="O25" s="45"/>
      <c r="P25" s="45"/>
      <c r="Q25" s="45"/>
      <c r="R25" s="45"/>
      <c r="S25" s="45"/>
      <c r="T25" s="45"/>
      <c r="U25" s="45"/>
      <c r="V25" s="45"/>
      <c r="W25" s="45"/>
      <c r="X25" s="120"/>
      <c r="Y25" s="45"/>
      <c r="Z25" s="45"/>
      <c r="AE25" s="45"/>
      <c r="AF25" s="45"/>
      <c r="AG25" s="45"/>
      <c r="AH25" s="45"/>
      <c r="AI25" s="45"/>
      <c r="AJ25" s="45"/>
      <c r="AK25" s="45"/>
      <c r="AL25" s="45"/>
      <c r="AM25" s="45"/>
      <c r="AN25" s="45"/>
      <c r="AO25" s="45"/>
      <c r="AP25" s="45"/>
      <c r="AQ25" s="45"/>
      <c r="AR25" s="45"/>
      <c r="AS25" s="45"/>
      <c r="AT25" s="45"/>
      <c r="AU25" s="45"/>
      <c r="AV25" s="45"/>
      <c r="AW25" s="45"/>
      <c r="AX25" s="45"/>
      <c r="AY25" s="45"/>
      <c r="AZ25" s="45"/>
    </row>
    <row r="26" spans="2:52" ht="23.1" customHeight="1" x14ac:dyDescent="0.4">
      <c r="C26" s="119"/>
      <c r="D26" s="499" t="s">
        <v>61</v>
      </c>
      <c r="E26" s="499"/>
      <c r="F26" s="499"/>
      <c r="G26" s="499"/>
      <c r="H26" s="49"/>
      <c r="I26" s="506"/>
      <c r="J26" s="506"/>
      <c r="K26" s="507"/>
      <c r="L26" s="507"/>
      <c r="M26" s="507"/>
      <c r="N26" s="50" t="s">
        <v>30</v>
      </c>
      <c r="O26" s="507"/>
      <c r="P26" s="507"/>
      <c r="Q26" s="507"/>
      <c r="R26" s="50" t="s">
        <v>63</v>
      </c>
      <c r="S26" s="507"/>
      <c r="T26" s="507"/>
      <c r="U26" s="507"/>
      <c r="V26" s="50" t="s">
        <v>64</v>
      </c>
      <c r="W26" s="50"/>
      <c r="X26" s="120"/>
      <c r="Y26" s="45"/>
      <c r="Z26" s="45"/>
      <c r="AE26" s="45"/>
      <c r="AF26" s="499" t="s">
        <v>61</v>
      </c>
      <c r="AG26" s="499"/>
      <c r="AH26" s="499"/>
      <c r="AI26" s="499"/>
      <c r="AJ26" s="49"/>
      <c r="AK26" s="508" t="s">
        <v>62</v>
      </c>
      <c r="AL26" s="509"/>
      <c r="AM26" s="508" t="s">
        <v>65</v>
      </c>
      <c r="AN26" s="508"/>
      <c r="AO26" s="508"/>
      <c r="AP26" s="50" t="s">
        <v>30</v>
      </c>
      <c r="AQ26" s="508" t="s">
        <v>65</v>
      </c>
      <c r="AR26" s="508"/>
      <c r="AS26" s="508"/>
      <c r="AT26" s="50" t="s">
        <v>63</v>
      </c>
      <c r="AU26" s="508" t="s">
        <v>65</v>
      </c>
      <c r="AV26" s="508"/>
      <c r="AW26" s="508"/>
      <c r="AX26" s="50" t="s">
        <v>64</v>
      </c>
      <c r="AY26" s="50"/>
      <c r="AZ26" s="45"/>
    </row>
    <row r="27" spans="2:52" ht="23.1" customHeight="1" x14ac:dyDescent="0.4">
      <c r="C27" s="119"/>
      <c r="D27" s="499" t="s">
        <v>66</v>
      </c>
      <c r="E27" s="499"/>
      <c r="F27" s="499"/>
      <c r="G27" s="499"/>
      <c r="H27" s="51"/>
      <c r="I27" s="500" t="str">
        <f>入力シート!$E$10 &amp; " " &amp; 入力シート!$E$11</f>
        <v xml:space="preserve"> </v>
      </c>
      <c r="J27" s="500"/>
      <c r="K27" s="500"/>
      <c r="L27" s="500"/>
      <c r="M27" s="500"/>
      <c r="N27" s="500"/>
      <c r="O27" s="500"/>
      <c r="P27" s="500"/>
      <c r="Q27" s="500"/>
      <c r="R27" s="500"/>
      <c r="S27" s="500"/>
      <c r="T27" s="500"/>
      <c r="U27" s="500"/>
      <c r="V27" s="500"/>
      <c r="W27" s="500"/>
      <c r="X27" s="120"/>
      <c r="Y27" s="45"/>
      <c r="Z27" s="45"/>
      <c r="AE27" s="45"/>
      <c r="AF27" s="499" t="s">
        <v>66</v>
      </c>
      <c r="AG27" s="499"/>
      <c r="AH27" s="499"/>
      <c r="AI27" s="499"/>
      <c r="AJ27" s="51"/>
      <c r="AK27" s="501" t="s">
        <v>46</v>
      </c>
      <c r="AL27" s="501"/>
      <c r="AM27" s="501"/>
      <c r="AN27" s="501"/>
      <c r="AO27" s="501"/>
      <c r="AP27" s="501"/>
      <c r="AQ27" s="501"/>
      <c r="AR27" s="501"/>
      <c r="AS27" s="501"/>
      <c r="AT27" s="501"/>
      <c r="AU27" s="501"/>
      <c r="AV27" s="501"/>
      <c r="AW27" s="501"/>
      <c r="AX27" s="501"/>
      <c r="AY27" s="501"/>
      <c r="AZ27" s="45"/>
    </row>
    <row r="28" spans="2:52" ht="23.1" customHeight="1" x14ac:dyDescent="0.4">
      <c r="C28" s="119"/>
      <c r="D28" s="48"/>
      <c r="E28" s="48"/>
      <c r="F28" s="48"/>
      <c r="G28" s="48"/>
      <c r="H28" s="51"/>
      <c r="I28" s="497"/>
      <c r="J28" s="497"/>
      <c r="K28" s="497"/>
      <c r="L28" s="497"/>
      <c r="M28" s="497"/>
      <c r="N28" s="497"/>
      <c r="O28" s="497"/>
      <c r="P28" s="497"/>
      <c r="Q28" s="497"/>
      <c r="R28" s="497"/>
      <c r="S28" s="497"/>
      <c r="T28" s="497"/>
      <c r="U28" s="497"/>
      <c r="V28" s="497"/>
      <c r="W28" s="497"/>
      <c r="X28" s="120"/>
      <c r="Y28" s="45"/>
      <c r="Z28" s="45"/>
      <c r="AE28" s="45"/>
      <c r="AF28" s="48"/>
      <c r="AG28" s="48"/>
      <c r="AH28" s="48"/>
      <c r="AI28" s="48"/>
      <c r="AJ28" s="51"/>
      <c r="AK28" s="498"/>
      <c r="AL28" s="498"/>
      <c r="AM28" s="498"/>
      <c r="AN28" s="498"/>
      <c r="AO28" s="498"/>
      <c r="AP28" s="498"/>
      <c r="AQ28" s="498"/>
      <c r="AR28" s="498"/>
      <c r="AS28" s="498"/>
      <c r="AT28" s="498"/>
      <c r="AU28" s="498"/>
      <c r="AV28" s="498"/>
      <c r="AW28" s="498"/>
      <c r="AX28" s="498"/>
      <c r="AY28" s="498"/>
      <c r="AZ28" s="45"/>
    </row>
    <row r="29" spans="2:52" ht="23.1" customHeight="1" x14ac:dyDescent="0.4">
      <c r="C29" s="119"/>
      <c r="D29" s="499" t="s">
        <v>67</v>
      </c>
      <c r="E29" s="499"/>
      <c r="F29" s="499"/>
      <c r="G29" s="499"/>
      <c r="H29" s="51"/>
      <c r="I29" s="500" t="str">
        <f>IF(入力シート!$E$9="","",入力シート!$E$9)</f>
        <v/>
      </c>
      <c r="J29" s="500"/>
      <c r="K29" s="500"/>
      <c r="L29" s="500"/>
      <c r="M29" s="500"/>
      <c r="N29" s="500"/>
      <c r="O29" s="500"/>
      <c r="P29" s="500"/>
      <c r="Q29" s="500"/>
      <c r="R29" s="500"/>
      <c r="S29" s="500"/>
      <c r="T29" s="500"/>
      <c r="U29" s="500"/>
      <c r="V29" s="500"/>
      <c r="W29" s="500"/>
      <c r="X29" s="120"/>
      <c r="Y29" s="45"/>
      <c r="Z29" s="45"/>
      <c r="AE29" s="45"/>
      <c r="AF29" s="499" t="s">
        <v>67</v>
      </c>
      <c r="AG29" s="499"/>
      <c r="AH29" s="499"/>
      <c r="AI29" s="499"/>
      <c r="AJ29" s="51"/>
      <c r="AK29" s="501" t="s">
        <v>68</v>
      </c>
      <c r="AL29" s="501"/>
      <c r="AM29" s="501"/>
      <c r="AN29" s="501"/>
      <c r="AO29" s="501"/>
      <c r="AP29" s="501"/>
      <c r="AQ29" s="501"/>
      <c r="AR29" s="501"/>
      <c r="AS29" s="501"/>
      <c r="AT29" s="501"/>
      <c r="AU29" s="501"/>
      <c r="AV29" s="501"/>
      <c r="AW29" s="501"/>
      <c r="AX29" s="501"/>
      <c r="AY29" s="501"/>
      <c r="AZ29" s="45"/>
    </row>
    <row r="30" spans="2:52" ht="23.1" customHeight="1" x14ac:dyDescent="0.4">
      <c r="C30" s="119"/>
      <c r="D30" s="158" t="s">
        <v>140</v>
      </c>
      <c r="E30" s="52"/>
      <c r="F30" s="52"/>
      <c r="G30" s="52"/>
      <c r="H30" s="53"/>
      <c r="I30" s="502" t="str">
        <f>入力シート!$E$12 &amp; " " &amp; 入力シート!$E$14</f>
        <v xml:space="preserve"> </v>
      </c>
      <c r="J30" s="502"/>
      <c r="K30" s="502"/>
      <c r="L30" s="502"/>
      <c r="M30" s="502"/>
      <c r="N30" s="502"/>
      <c r="O30" s="502"/>
      <c r="P30" s="502"/>
      <c r="Q30" s="502"/>
      <c r="R30" s="502"/>
      <c r="S30" s="502"/>
      <c r="T30" s="502"/>
      <c r="U30" s="502"/>
      <c r="V30" s="502"/>
      <c r="W30" s="502"/>
      <c r="X30" s="120"/>
      <c r="Y30" s="45"/>
      <c r="Z30" s="45"/>
      <c r="AE30" s="45"/>
      <c r="AF30" s="158" t="s">
        <v>140</v>
      </c>
      <c r="AG30" s="52"/>
      <c r="AH30" s="52"/>
      <c r="AI30" s="52"/>
      <c r="AJ30" s="53"/>
      <c r="AK30" s="503" t="s">
        <v>69</v>
      </c>
      <c r="AL30" s="503"/>
      <c r="AM30" s="503"/>
      <c r="AN30" s="503"/>
      <c r="AO30" s="503"/>
      <c r="AP30" s="503"/>
      <c r="AQ30" s="503"/>
      <c r="AR30" s="503"/>
      <c r="AS30" s="503"/>
      <c r="AT30" s="503"/>
      <c r="AU30" s="503"/>
      <c r="AV30" s="503"/>
      <c r="AW30" s="503"/>
      <c r="AX30" s="503"/>
      <c r="AY30" s="503"/>
      <c r="AZ30" s="45"/>
    </row>
    <row r="31" spans="2:52" ht="26.15" customHeight="1" x14ac:dyDescent="0.4">
      <c r="C31" s="121"/>
      <c r="D31" s="493" t="s">
        <v>236</v>
      </c>
      <c r="E31" s="493"/>
      <c r="F31" s="493"/>
      <c r="G31" s="493"/>
      <c r="H31" s="493"/>
      <c r="I31" s="493"/>
      <c r="J31" s="493"/>
      <c r="K31" s="493"/>
      <c r="L31" s="493"/>
      <c r="M31" s="493"/>
      <c r="N31" s="493"/>
      <c r="O31" s="493"/>
      <c r="P31" s="493"/>
      <c r="Q31" s="493"/>
      <c r="R31" s="493"/>
      <c r="S31" s="493"/>
      <c r="T31" s="493"/>
      <c r="U31" s="493"/>
      <c r="V31" s="493"/>
      <c r="W31" s="493"/>
      <c r="X31" s="494"/>
      <c r="Y31" s="54"/>
      <c r="Z31" s="54"/>
      <c r="AA31" s="55"/>
      <c r="AE31" s="54"/>
      <c r="AF31" s="493" t="s">
        <v>236</v>
      </c>
      <c r="AG31" s="493"/>
      <c r="AH31" s="493"/>
      <c r="AI31" s="493"/>
      <c r="AJ31" s="493"/>
      <c r="AK31" s="493"/>
      <c r="AL31" s="493"/>
      <c r="AM31" s="493"/>
      <c r="AN31" s="493"/>
      <c r="AO31" s="493"/>
      <c r="AP31" s="493"/>
      <c r="AQ31" s="493"/>
      <c r="AR31" s="493"/>
      <c r="AS31" s="493"/>
      <c r="AT31" s="493"/>
      <c r="AU31" s="493"/>
      <c r="AV31" s="493"/>
      <c r="AW31" s="493"/>
      <c r="AX31" s="493"/>
      <c r="AY31" s="493"/>
      <c r="AZ31" s="493"/>
    </row>
    <row r="32" spans="2:52" ht="26.15" customHeight="1" x14ac:dyDescent="0.4">
      <c r="C32" s="121"/>
      <c r="D32" s="493"/>
      <c r="E32" s="493"/>
      <c r="F32" s="493"/>
      <c r="G32" s="493"/>
      <c r="H32" s="493"/>
      <c r="I32" s="493"/>
      <c r="J32" s="493"/>
      <c r="K32" s="493"/>
      <c r="L32" s="493"/>
      <c r="M32" s="493"/>
      <c r="N32" s="493"/>
      <c r="O32" s="493"/>
      <c r="P32" s="493"/>
      <c r="Q32" s="493"/>
      <c r="R32" s="493"/>
      <c r="S32" s="493"/>
      <c r="T32" s="493"/>
      <c r="U32" s="493"/>
      <c r="V32" s="493"/>
      <c r="W32" s="493"/>
      <c r="X32" s="494"/>
      <c r="Y32" s="54"/>
      <c r="Z32" s="54"/>
      <c r="AA32" s="55"/>
      <c r="AE32" s="54"/>
      <c r="AF32" s="493"/>
      <c r="AG32" s="493"/>
      <c r="AH32" s="493"/>
      <c r="AI32" s="493"/>
      <c r="AJ32" s="493"/>
      <c r="AK32" s="493"/>
      <c r="AL32" s="493"/>
      <c r="AM32" s="493"/>
      <c r="AN32" s="493"/>
      <c r="AO32" s="493"/>
      <c r="AP32" s="493"/>
      <c r="AQ32" s="493"/>
      <c r="AR32" s="493"/>
      <c r="AS32" s="493"/>
      <c r="AT32" s="493"/>
      <c r="AU32" s="493"/>
      <c r="AV32" s="493"/>
      <c r="AW32" s="493"/>
      <c r="AX32" s="493"/>
      <c r="AY32" s="493"/>
      <c r="AZ32" s="493"/>
    </row>
    <row r="33" spans="3:52" ht="26.15" customHeight="1" x14ac:dyDescent="0.4">
      <c r="C33" s="121"/>
      <c r="D33" s="493"/>
      <c r="E33" s="493"/>
      <c r="F33" s="493"/>
      <c r="G33" s="493"/>
      <c r="H33" s="493"/>
      <c r="I33" s="493"/>
      <c r="J33" s="493"/>
      <c r="K33" s="493"/>
      <c r="L33" s="493"/>
      <c r="M33" s="493"/>
      <c r="N33" s="493"/>
      <c r="O33" s="493"/>
      <c r="P33" s="493"/>
      <c r="Q33" s="493"/>
      <c r="R33" s="493"/>
      <c r="S33" s="493"/>
      <c r="T33" s="493"/>
      <c r="U33" s="493"/>
      <c r="V33" s="493"/>
      <c r="W33" s="493"/>
      <c r="X33" s="494"/>
      <c r="Y33" s="54"/>
      <c r="Z33" s="54"/>
      <c r="AA33" s="55"/>
      <c r="AE33" s="54"/>
      <c r="AF33" s="493"/>
      <c r="AG33" s="493"/>
      <c r="AH33" s="493"/>
      <c r="AI33" s="493"/>
      <c r="AJ33" s="493"/>
      <c r="AK33" s="493"/>
      <c r="AL33" s="493"/>
      <c r="AM33" s="493"/>
      <c r="AN33" s="493"/>
      <c r="AO33" s="493"/>
      <c r="AP33" s="493"/>
      <c r="AQ33" s="493"/>
      <c r="AR33" s="493"/>
      <c r="AS33" s="493"/>
      <c r="AT33" s="493"/>
      <c r="AU33" s="493"/>
      <c r="AV33" s="493"/>
      <c r="AW33" s="493"/>
      <c r="AX33" s="493"/>
      <c r="AY33" s="493"/>
      <c r="AZ33" s="493"/>
    </row>
    <row r="34" spans="3:52" ht="26.15" customHeight="1" x14ac:dyDescent="0.4">
      <c r="C34" s="121"/>
      <c r="D34" s="493"/>
      <c r="E34" s="493"/>
      <c r="F34" s="493"/>
      <c r="G34" s="493"/>
      <c r="H34" s="493"/>
      <c r="I34" s="493"/>
      <c r="J34" s="493"/>
      <c r="K34" s="493"/>
      <c r="L34" s="493"/>
      <c r="M34" s="493"/>
      <c r="N34" s="493"/>
      <c r="O34" s="493"/>
      <c r="P34" s="493"/>
      <c r="Q34" s="493"/>
      <c r="R34" s="493"/>
      <c r="S34" s="493"/>
      <c r="T34" s="493"/>
      <c r="U34" s="493"/>
      <c r="V34" s="493"/>
      <c r="W34" s="493"/>
      <c r="X34" s="494"/>
      <c r="Y34" s="54"/>
      <c r="Z34" s="54"/>
      <c r="AA34" s="55"/>
      <c r="AE34" s="54"/>
      <c r="AF34" s="493"/>
      <c r="AG34" s="493"/>
      <c r="AH34" s="493"/>
      <c r="AI34" s="493"/>
      <c r="AJ34" s="493"/>
      <c r="AK34" s="493"/>
      <c r="AL34" s="493"/>
      <c r="AM34" s="493"/>
      <c r="AN34" s="493"/>
      <c r="AO34" s="493"/>
      <c r="AP34" s="493"/>
      <c r="AQ34" s="493"/>
      <c r="AR34" s="493"/>
      <c r="AS34" s="493"/>
      <c r="AT34" s="493"/>
      <c r="AU34" s="493"/>
      <c r="AV34" s="493"/>
      <c r="AW34" s="493"/>
      <c r="AX34" s="493"/>
      <c r="AY34" s="493"/>
      <c r="AZ34" s="493"/>
    </row>
    <row r="35" spans="3:52" ht="26.15" customHeight="1" x14ac:dyDescent="0.4">
      <c r="C35" s="122"/>
      <c r="D35" s="495"/>
      <c r="E35" s="495"/>
      <c r="F35" s="495"/>
      <c r="G35" s="495"/>
      <c r="H35" s="495"/>
      <c r="I35" s="495"/>
      <c r="J35" s="495"/>
      <c r="K35" s="495"/>
      <c r="L35" s="495"/>
      <c r="M35" s="495"/>
      <c r="N35" s="495"/>
      <c r="O35" s="495"/>
      <c r="P35" s="495"/>
      <c r="Q35" s="495"/>
      <c r="R35" s="495"/>
      <c r="S35" s="495"/>
      <c r="T35" s="495"/>
      <c r="U35" s="495"/>
      <c r="V35" s="495"/>
      <c r="W35" s="495"/>
      <c r="X35" s="496"/>
      <c r="Y35" s="54"/>
      <c r="Z35" s="54"/>
      <c r="AA35" s="55"/>
      <c r="AE35" s="54"/>
      <c r="AF35" s="493"/>
      <c r="AG35" s="493"/>
      <c r="AH35" s="493"/>
      <c r="AI35" s="493"/>
      <c r="AJ35" s="493"/>
      <c r="AK35" s="493"/>
      <c r="AL35" s="493"/>
      <c r="AM35" s="493"/>
      <c r="AN35" s="493"/>
      <c r="AO35" s="493"/>
      <c r="AP35" s="493"/>
      <c r="AQ35" s="493"/>
      <c r="AR35" s="493"/>
      <c r="AS35" s="493"/>
      <c r="AT35" s="493"/>
      <c r="AU35" s="493"/>
      <c r="AV35" s="493"/>
      <c r="AW35" s="493"/>
      <c r="AX35" s="493"/>
      <c r="AY35" s="493"/>
      <c r="AZ35" s="493"/>
    </row>
    <row r="36" spans="3:52" ht="10.55" customHeight="1" x14ac:dyDescent="0.4">
      <c r="C36" s="53"/>
      <c r="D36" s="45"/>
      <c r="E36" s="45"/>
      <c r="F36" s="45"/>
      <c r="G36" s="45"/>
      <c r="H36" s="45"/>
      <c r="I36" s="45"/>
      <c r="J36" s="45"/>
      <c r="K36" s="45"/>
      <c r="L36" s="45"/>
      <c r="M36" s="45"/>
      <c r="N36" s="45"/>
      <c r="O36" s="45"/>
      <c r="P36" s="45"/>
      <c r="Q36" s="45"/>
      <c r="R36" s="45"/>
      <c r="S36" s="45"/>
      <c r="T36" s="45"/>
      <c r="U36" s="45"/>
      <c r="V36" s="45"/>
      <c r="W36" s="45"/>
      <c r="X36" s="56"/>
      <c r="Y36" s="45"/>
      <c r="Z36" s="45"/>
      <c r="AA36" s="55"/>
      <c r="AE36" s="53"/>
      <c r="AF36" s="45"/>
      <c r="AG36" s="45"/>
      <c r="AH36" s="45"/>
      <c r="AI36" s="45"/>
      <c r="AJ36" s="45"/>
      <c r="AK36" s="45"/>
      <c r="AL36" s="45"/>
      <c r="AM36" s="45"/>
      <c r="AN36" s="45"/>
      <c r="AO36" s="45"/>
      <c r="AP36" s="45"/>
      <c r="AQ36" s="45"/>
      <c r="AR36" s="45"/>
      <c r="AS36" s="45"/>
      <c r="AT36" s="45"/>
      <c r="AU36" s="45"/>
      <c r="AV36" s="45"/>
      <c r="AW36" s="45"/>
      <c r="AX36" s="45"/>
      <c r="AY36" s="45"/>
      <c r="AZ36" s="56"/>
    </row>
    <row r="37" spans="3:52" x14ac:dyDescent="0.4">
      <c r="C37" s="47"/>
      <c r="X37" s="57"/>
      <c r="AE37" s="47"/>
      <c r="AZ37" s="57"/>
    </row>
    <row r="38" spans="3:52" ht="8.35" customHeight="1" x14ac:dyDescent="0.4">
      <c r="C38" s="47"/>
      <c r="X38" s="58"/>
      <c r="Y38" s="58"/>
      <c r="AE38" s="47"/>
      <c r="AZ38" s="58"/>
    </row>
    <row r="39" spans="3:52" x14ac:dyDescent="0.4">
      <c r="C39" s="47"/>
      <c r="X39" s="59"/>
      <c r="Y39" s="59"/>
      <c r="AE39" s="47"/>
      <c r="AZ39" s="59"/>
    </row>
    <row r="40" spans="3:52" x14ac:dyDescent="0.4">
      <c r="C40" s="47"/>
      <c r="X40" s="59"/>
      <c r="Y40" s="59"/>
      <c r="AE40" s="47"/>
      <c r="AZ40" s="59"/>
    </row>
    <row r="41" spans="3:52" x14ac:dyDescent="0.4">
      <c r="C41" s="60"/>
      <c r="D41" s="55"/>
      <c r="E41" s="55"/>
      <c r="F41" s="55"/>
      <c r="G41" s="55"/>
      <c r="H41" s="55"/>
      <c r="I41" s="55"/>
      <c r="J41" s="55"/>
      <c r="K41" s="55"/>
      <c r="L41" s="55"/>
      <c r="M41" s="55"/>
      <c r="N41" s="55"/>
      <c r="O41" s="55"/>
      <c r="P41" s="55"/>
      <c r="Q41" s="55"/>
      <c r="R41" s="55"/>
      <c r="S41" s="55"/>
      <c r="T41" s="55"/>
      <c r="U41" s="55"/>
      <c r="V41" s="55"/>
      <c r="W41" s="55"/>
      <c r="X41" s="55"/>
      <c r="Y41" s="55"/>
      <c r="Z41" s="55"/>
      <c r="AE41" s="60"/>
      <c r="AF41" s="55"/>
      <c r="AG41" s="55"/>
      <c r="AH41" s="55"/>
      <c r="AI41" s="55"/>
      <c r="AJ41" s="55"/>
      <c r="AK41" s="55"/>
      <c r="AL41" s="55"/>
      <c r="AM41" s="55"/>
      <c r="AN41" s="55"/>
      <c r="AO41" s="55"/>
      <c r="AP41" s="55"/>
      <c r="AQ41" s="55"/>
      <c r="AR41" s="55"/>
      <c r="AS41" s="55"/>
      <c r="AT41" s="55"/>
      <c r="AU41" s="55"/>
      <c r="AV41" s="55"/>
      <c r="AW41" s="55"/>
      <c r="AX41" s="55"/>
      <c r="AY41" s="55"/>
      <c r="AZ41" s="55"/>
    </row>
  </sheetData>
  <protectedRanges>
    <protectedRange sqref="K27:L28" name="範囲1_2_1_2_2_2"/>
    <protectedRange sqref="K29:L29" name="範囲1_3_1_2_3_2"/>
    <protectedRange sqref="AM27:AN28" name="範囲1_2_1_2_2_1"/>
    <protectedRange sqref="AM29:AN29" name="範囲1_3_1_2_3_1"/>
  </protectedRanges>
  <mergeCells count="45">
    <mergeCell ref="B2:C2"/>
    <mergeCell ref="AD2:AE2"/>
    <mergeCell ref="C6:X6"/>
    <mergeCell ref="AE6:AZ6"/>
    <mergeCell ref="C7:X7"/>
    <mergeCell ref="AE7:AZ7"/>
    <mergeCell ref="B3:C3"/>
    <mergeCell ref="D12:X12"/>
    <mergeCell ref="AF12:AZ12"/>
    <mergeCell ref="D14:X14"/>
    <mergeCell ref="AF14:AZ14"/>
    <mergeCell ref="D16:X16"/>
    <mergeCell ref="AF16:AZ16"/>
    <mergeCell ref="D18:X18"/>
    <mergeCell ref="AF18:AZ18"/>
    <mergeCell ref="D20:X20"/>
    <mergeCell ref="AF20:AZ20"/>
    <mergeCell ref="D22:X22"/>
    <mergeCell ref="AF22:AZ22"/>
    <mergeCell ref="D24:X24"/>
    <mergeCell ref="AF24:AZ24"/>
    <mergeCell ref="D26:G26"/>
    <mergeCell ref="I26:J26"/>
    <mergeCell ref="K26:M26"/>
    <mergeCell ref="O26:Q26"/>
    <mergeCell ref="S26:U26"/>
    <mergeCell ref="AF26:AI26"/>
    <mergeCell ref="AK26:AL26"/>
    <mergeCell ref="AM26:AO26"/>
    <mergeCell ref="AQ26:AS26"/>
    <mergeCell ref="AU26:AW26"/>
    <mergeCell ref="D27:G27"/>
    <mergeCell ref="I27:W27"/>
    <mergeCell ref="AF27:AI27"/>
    <mergeCell ref="AK27:AY27"/>
    <mergeCell ref="I30:W30"/>
    <mergeCell ref="AK30:AY30"/>
    <mergeCell ref="D31:X35"/>
    <mergeCell ref="AF31:AZ35"/>
    <mergeCell ref="I28:W28"/>
    <mergeCell ref="AK28:AY28"/>
    <mergeCell ref="D29:G29"/>
    <mergeCell ref="I29:W29"/>
    <mergeCell ref="AF29:AI29"/>
    <mergeCell ref="AK29:AY29"/>
  </mergeCells>
  <phoneticPr fontId="4"/>
  <conditionalFormatting sqref="AM26:AO26 AQ26:AS26 AU26:AW26 AK27:AY27 AK29:AY30">
    <cfRule type="containsText" dxfId="16" priority="4" operator="containsText" text="””">
      <formula>NOT(ISERROR(SEARCH("""""",AK26)))</formula>
    </cfRule>
  </conditionalFormatting>
  <conditionalFormatting sqref="AM26:AO26">
    <cfRule type="containsBlanks" dxfId="15" priority="2">
      <formula>LEN(TRIM(AM26))=0</formula>
    </cfRule>
    <cfRule type="containsText" dxfId="14" priority="3" operator="containsText" text="＜＞">
      <formula>NOT(ISERROR(SEARCH("＜＞",AM26)))</formula>
    </cfRule>
  </conditionalFormatting>
  <conditionalFormatting sqref="AQ26:AS26 AU26:AW26 AK27:AY27 AK29:AY30">
    <cfRule type="containsBlanks" dxfId="13" priority="1">
      <formula>LEN(TRIM(AK26))=0</formula>
    </cfRule>
  </conditionalFormatting>
  <pageMargins left="0.7" right="0.7" top="0.75" bottom="0.75" header="0.3" footer="0.3"/>
  <pageSetup paperSize="9" scale="97"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E4459-C655-438F-93D9-E44227F1182D}">
  <sheetPr>
    <pageSetUpPr fitToPage="1"/>
  </sheetPr>
  <dimension ref="B1:AZ39"/>
  <sheetViews>
    <sheetView showGridLines="0" zoomScaleNormal="100" workbookViewId="0">
      <selection activeCell="AF14" sqref="AF14:AZ14"/>
    </sheetView>
  </sheetViews>
  <sheetFormatPr defaultColWidth="3.5546875" defaultRowHeight="12.9" x14ac:dyDescent="0.4"/>
  <cols>
    <col min="1" max="1" width="1.6640625" style="42" customWidth="1"/>
    <col min="2" max="24" width="3.5546875" style="42"/>
    <col min="25" max="25" width="1.6640625" style="42" customWidth="1"/>
    <col min="26" max="28" width="3.5546875" style="42"/>
    <col min="29" max="29" width="1.6640625" style="42" customWidth="1"/>
    <col min="30" max="16384" width="3.5546875" style="42"/>
  </cols>
  <sheetData>
    <row r="1" spans="2:52" x14ac:dyDescent="0.4">
      <c r="Y1" s="43"/>
    </row>
    <row r="2" spans="2:52" ht="13.95" customHeight="1" x14ac:dyDescent="0.4">
      <c r="B2" s="375"/>
      <c r="C2" s="376"/>
      <c r="D2" s="17" t="s">
        <v>33</v>
      </c>
      <c r="O2" s="44"/>
      <c r="P2" s="44"/>
      <c r="AD2" s="375"/>
      <c r="AE2" s="376"/>
      <c r="AF2" s="17" t="s">
        <v>33</v>
      </c>
      <c r="AQ2" s="44"/>
      <c r="AR2" s="44"/>
    </row>
    <row r="3" spans="2:52" ht="13.95" customHeight="1" x14ac:dyDescent="0.4">
      <c r="B3" s="520"/>
      <c r="C3" s="521"/>
      <c r="D3" s="17" t="s">
        <v>176</v>
      </c>
      <c r="O3" s="44"/>
      <c r="P3" s="44"/>
      <c r="AD3" s="17"/>
      <c r="AF3" s="17"/>
      <c r="AQ3" s="44"/>
      <c r="AR3" s="44"/>
    </row>
    <row r="4" spans="2:52" x14ac:dyDescent="0.4">
      <c r="C4" s="182" t="s">
        <v>253</v>
      </c>
      <c r="D4" s="183"/>
      <c r="E4" s="183"/>
      <c r="F4" s="183"/>
      <c r="G4" s="183"/>
      <c r="H4" s="183"/>
      <c r="I4" s="183"/>
      <c r="J4" s="183"/>
      <c r="K4" s="183"/>
      <c r="L4" s="183"/>
      <c r="M4" s="183"/>
      <c r="N4" s="183"/>
      <c r="O4" s="183"/>
      <c r="P4" s="183"/>
      <c r="Q4" s="183"/>
      <c r="R4" s="183"/>
      <c r="S4" s="183"/>
      <c r="T4" s="183"/>
      <c r="U4" s="183"/>
      <c r="V4" s="183"/>
      <c r="W4" s="183"/>
      <c r="X4" s="184"/>
      <c r="Y4" s="180"/>
      <c r="Z4" s="180"/>
      <c r="AA4" s="180"/>
      <c r="AB4" s="180"/>
      <c r="AC4" s="180"/>
      <c r="AD4" s="180"/>
      <c r="AE4" s="181" t="s">
        <v>253</v>
      </c>
      <c r="AF4" s="181"/>
      <c r="AG4" s="181"/>
      <c r="AH4" s="181"/>
      <c r="AI4" s="181"/>
      <c r="AJ4" s="181"/>
      <c r="AK4" s="181"/>
      <c r="AL4" s="181"/>
      <c r="AM4" s="181"/>
      <c r="AN4" s="181"/>
      <c r="AO4" s="181"/>
      <c r="AP4" s="181"/>
      <c r="AQ4" s="181"/>
      <c r="AR4" s="181"/>
      <c r="AS4" s="181"/>
      <c r="AT4" s="181"/>
      <c r="AU4" s="181"/>
      <c r="AV4" s="181"/>
      <c r="AW4" s="181"/>
      <c r="AX4" s="181"/>
      <c r="AY4" s="181"/>
      <c r="AZ4" s="181"/>
    </row>
    <row r="5" spans="2:52" ht="20.05" customHeight="1" x14ac:dyDescent="0.4">
      <c r="C5" s="185"/>
      <c r="D5" s="181"/>
      <c r="E5" s="181"/>
      <c r="F5" s="181"/>
      <c r="G5" s="181"/>
      <c r="H5" s="181"/>
      <c r="I5" s="181"/>
      <c r="J5" s="181"/>
      <c r="K5" s="181"/>
      <c r="L5" s="181"/>
      <c r="M5" s="181"/>
      <c r="N5" s="181"/>
      <c r="O5" s="181"/>
      <c r="P5" s="181"/>
      <c r="Q5" s="181"/>
      <c r="R5" s="181"/>
      <c r="S5" s="181"/>
      <c r="T5" s="181"/>
      <c r="U5" s="181"/>
      <c r="V5" s="181"/>
      <c r="W5" s="181"/>
      <c r="X5" s="186"/>
      <c r="Y5" s="180"/>
      <c r="Z5" s="180"/>
      <c r="AA5" s="180"/>
      <c r="AB5" s="180"/>
      <c r="AC5" s="180"/>
      <c r="AD5" s="180"/>
      <c r="AE5" s="181"/>
      <c r="AF5" s="181"/>
      <c r="AG5" s="181"/>
      <c r="AH5" s="181"/>
      <c r="AI5" s="181"/>
      <c r="AJ5" s="181"/>
      <c r="AK5" s="181"/>
      <c r="AL5" s="181"/>
      <c r="AM5" s="181"/>
      <c r="AN5" s="181"/>
      <c r="AO5" s="181"/>
      <c r="AP5" s="181"/>
      <c r="AQ5" s="181"/>
      <c r="AR5" s="181"/>
      <c r="AS5" s="181"/>
      <c r="AT5" s="181"/>
      <c r="AU5" s="181"/>
      <c r="AV5" s="181"/>
      <c r="AW5" s="181"/>
      <c r="AX5" s="181"/>
      <c r="AY5" s="181"/>
      <c r="AZ5" s="181"/>
    </row>
    <row r="6" spans="2:52" ht="25.85" x14ac:dyDescent="0.4">
      <c r="C6" s="514" t="s">
        <v>51</v>
      </c>
      <c r="D6" s="515"/>
      <c r="E6" s="515"/>
      <c r="F6" s="515"/>
      <c r="G6" s="515"/>
      <c r="H6" s="515"/>
      <c r="I6" s="515"/>
      <c r="J6" s="515"/>
      <c r="K6" s="515"/>
      <c r="L6" s="515"/>
      <c r="M6" s="515"/>
      <c r="N6" s="515"/>
      <c r="O6" s="515"/>
      <c r="P6" s="515"/>
      <c r="Q6" s="515"/>
      <c r="R6" s="515"/>
      <c r="S6" s="515"/>
      <c r="T6" s="515"/>
      <c r="U6" s="515"/>
      <c r="V6" s="515"/>
      <c r="W6" s="515"/>
      <c r="X6" s="516"/>
      <c r="Y6" s="180"/>
      <c r="Z6" s="180"/>
      <c r="AA6" s="180"/>
      <c r="AB6" s="180"/>
      <c r="AC6" s="180"/>
      <c r="AD6" s="180"/>
      <c r="AE6" s="515" t="s">
        <v>51</v>
      </c>
      <c r="AF6" s="515"/>
      <c r="AG6" s="515"/>
      <c r="AH6" s="515"/>
      <c r="AI6" s="515"/>
      <c r="AJ6" s="515"/>
      <c r="AK6" s="515"/>
      <c r="AL6" s="515"/>
      <c r="AM6" s="515"/>
      <c r="AN6" s="515"/>
      <c r="AO6" s="515"/>
      <c r="AP6" s="515"/>
      <c r="AQ6" s="515"/>
      <c r="AR6" s="515"/>
      <c r="AS6" s="515"/>
      <c r="AT6" s="515"/>
      <c r="AU6" s="515"/>
      <c r="AV6" s="515"/>
      <c r="AW6" s="515"/>
      <c r="AX6" s="515"/>
      <c r="AY6" s="515"/>
      <c r="AZ6" s="515"/>
    </row>
    <row r="7" spans="2:52" ht="17.7" customHeight="1" x14ac:dyDescent="0.4">
      <c r="C7" s="517" t="s">
        <v>142</v>
      </c>
      <c r="D7" s="518"/>
      <c r="E7" s="518"/>
      <c r="F7" s="518"/>
      <c r="G7" s="518"/>
      <c r="H7" s="518"/>
      <c r="I7" s="518"/>
      <c r="J7" s="518"/>
      <c r="K7" s="518"/>
      <c r="L7" s="518"/>
      <c r="M7" s="518"/>
      <c r="N7" s="518"/>
      <c r="O7" s="518"/>
      <c r="P7" s="518"/>
      <c r="Q7" s="518"/>
      <c r="R7" s="518"/>
      <c r="S7" s="518"/>
      <c r="T7" s="518"/>
      <c r="U7" s="518"/>
      <c r="V7" s="518"/>
      <c r="W7" s="518"/>
      <c r="X7" s="519"/>
      <c r="Y7" s="180"/>
      <c r="Z7" s="180"/>
      <c r="AA7" s="180"/>
      <c r="AB7" s="180"/>
      <c r="AC7" s="180"/>
      <c r="AD7" s="180"/>
      <c r="AE7" s="518" t="s">
        <v>142</v>
      </c>
      <c r="AF7" s="518"/>
      <c r="AG7" s="518"/>
      <c r="AH7" s="518"/>
      <c r="AI7" s="518"/>
      <c r="AJ7" s="518"/>
      <c r="AK7" s="518"/>
      <c r="AL7" s="518"/>
      <c r="AM7" s="518"/>
      <c r="AN7" s="518"/>
      <c r="AO7" s="518"/>
      <c r="AP7" s="518"/>
      <c r="AQ7" s="518"/>
      <c r="AR7" s="518"/>
      <c r="AS7" s="518"/>
      <c r="AT7" s="518"/>
      <c r="AU7" s="518"/>
      <c r="AV7" s="518"/>
      <c r="AW7" s="518"/>
      <c r="AX7" s="518"/>
      <c r="AY7" s="518"/>
      <c r="AZ7" s="518"/>
    </row>
    <row r="8" spans="2:52" x14ac:dyDescent="0.4">
      <c r="C8" s="185"/>
      <c r="D8" s="181"/>
      <c r="E8" s="181"/>
      <c r="F8" s="181"/>
      <c r="G8" s="181"/>
      <c r="H8" s="181"/>
      <c r="I8" s="181"/>
      <c r="J8" s="181"/>
      <c r="K8" s="181"/>
      <c r="L8" s="181"/>
      <c r="M8" s="181"/>
      <c r="N8" s="181"/>
      <c r="O8" s="181"/>
      <c r="P8" s="181"/>
      <c r="Q8" s="181"/>
      <c r="R8" s="181"/>
      <c r="S8" s="181"/>
      <c r="T8" s="181"/>
      <c r="U8" s="181"/>
      <c r="V8" s="181"/>
      <c r="W8" s="181"/>
      <c r="X8" s="186"/>
      <c r="Y8" s="180"/>
      <c r="Z8" s="180"/>
      <c r="AA8" s="180"/>
      <c r="AB8" s="180"/>
      <c r="AC8" s="180"/>
      <c r="AD8" s="180"/>
      <c r="AE8" s="181"/>
      <c r="AF8" s="181"/>
      <c r="AG8" s="181"/>
      <c r="AH8" s="181"/>
      <c r="AI8" s="181"/>
      <c r="AJ8" s="181"/>
      <c r="AK8" s="181"/>
      <c r="AL8" s="181"/>
      <c r="AM8" s="181"/>
      <c r="AN8" s="181"/>
      <c r="AO8" s="181"/>
      <c r="AP8" s="181"/>
      <c r="AQ8" s="181"/>
      <c r="AR8" s="181"/>
      <c r="AS8" s="181"/>
      <c r="AT8" s="181"/>
      <c r="AU8" s="181"/>
      <c r="AV8" s="181"/>
      <c r="AW8" s="181"/>
      <c r="AX8" s="181"/>
      <c r="AY8" s="181"/>
      <c r="AZ8" s="181"/>
    </row>
    <row r="9" spans="2:52" x14ac:dyDescent="0.4">
      <c r="C9" s="125" t="s">
        <v>139</v>
      </c>
      <c r="D9" s="181"/>
      <c r="E9" s="181"/>
      <c r="F9" s="181"/>
      <c r="G9" s="181"/>
      <c r="H9" s="181"/>
      <c r="I9" s="181"/>
      <c r="J9" s="181"/>
      <c r="K9" s="181"/>
      <c r="L9" s="181"/>
      <c r="M9" s="181"/>
      <c r="N9" s="181"/>
      <c r="O9" s="181"/>
      <c r="P9" s="181"/>
      <c r="Q9" s="181"/>
      <c r="R9" s="181"/>
      <c r="S9" s="181"/>
      <c r="T9" s="181"/>
      <c r="U9" s="181"/>
      <c r="V9" s="181"/>
      <c r="W9" s="181"/>
      <c r="X9" s="186"/>
      <c r="Y9" s="180"/>
      <c r="Z9" s="180"/>
      <c r="AA9" s="180"/>
      <c r="AB9" s="180"/>
      <c r="AC9" s="180"/>
      <c r="AD9" s="180"/>
      <c r="AE9" s="22" t="s">
        <v>139</v>
      </c>
      <c r="AF9" s="181"/>
      <c r="AG9" s="181"/>
      <c r="AH9" s="181"/>
      <c r="AI9" s="181"/>
      <c r="AJ9" s="181"/>
      <c r="AK9" s="181"/>
      <c r="AL9" s="181"/>
      <c r="AM9" s="181"/>
      <c r="AN9" s="181"/>
      <c r="AO9" s="181"/>
      <c r="AP9" s="181"/>
      <c r="AQ9" s="181"/>
      <c r="AR9" s="181"/>
      <c r="AS9" s="181"/>
      <c r="AT9" s="181"/>
      <c r="AU9" s="181"/>
      <c r="AV9" s="181"/>
      <c r="AW9" s="181"/>
      <c r="AX9" s="181"/>
      <c r="AY9" s="181"/>
      <c r="AZ9" s="181"/>
    </row>
    <row r="10" spans="2:52" x14ac:dyDescent="0.4">
      <c r="C10" s="125"/>
      <c r="D10" s="181"/>
      <c r="E10" s="181"/>
      <c r="F10" s="181"/>
      <c r="G10" s="181"/>
      <c r="H10" s="181"/>
      <c r="I10" s="181"/>
      <c r="J10" s="181"/>
      <c r="K10" s="181"/>
      <c r="L10" s="181"/>
      <c r="M10" s="187"/>
      <c r="N10" s="181"/>
      <c r="O10" s="181"/>
      <c r="P10" s="181"/>
      <c r="Q10" s="181"/>
      <c r="R10" s="181"/>
      <c r="S10" s="181"/>
      <c r="T10" s="181"/>
      <c r="U10" s="181"/>
      <c r="V10" s="181"/>
      <c r="W10" s="181"/>
      <c r="X10" s="186"/>
      <c r="Y10" s="180"/>
      <c r="Z10" s="180"/>
      <c r="AA10" s="180"/>
      <c r="AB10" s="180"/>
      <c r="AC10" s="180"/>
      <c r="AD10" s="180"/>
      <c r="AE10" s="22"/>
      <c r="AF10" s="181"/>
      <c r="AG10" s="181"/>
      <c r="AH10" s="181"/>
      <c r="AI10" s="181"/>
      <c r="AJ10" s="181"/>
      <c r="AK10" s="181"/>
      <c r="AL10" s="181"/>
      <c r="AM10" s="181"/>
      <c r="AN10" s="181"/>
      <c r="AO10" s="187"/>
      <c r="AP10" s="181"/>
      <c r="AQ10" s="181"/>
      <c r="AR10" s="181"/>
      <c r="AS10" s="181"/>
      <c r="AT10" s="181"/>
      <c r="AU10" s="181"/>
      <c r="AV10" s="181"/>
      <c r="AW10" s="181"/>
      <c r="AX10" s="181"/>
      <c r="AY10" s="181"/>
      <c r="AZ10" s="181"/>
    </row>
    <row r="11" spans="2:52" x14ac:dyDescent="0.4">
      <c r="C11" s="185"/>
      <c r="D11" s="181"/>
      <c r="E11" s="181"/>
      <c r="F11" s="181"/>
      <c r="G11" s="181"/>
      <c r="H11" s="181"/>
      <c r="I11" s="181"/>
      <c r="J11" s="181"/>
      <c r="K11" s="181"/>
      <c r="L11" s="181"/>
      <c r="M11" s="181"/>
      <c r="N11" s="181"/>
      <c r="O11" s="181"/>
      <c r="P11" s="181"/>
      <c r="Q11" s="181"/>
      <c r="R11" s="181"/>
      <c r="S11" s="181"/>
      <c r="T11" s="181"/>
      <c r="U11" s="181"/>
      <c r="V11" s="181"/>
      <c r="W11" s="181"/>
      <c r="X11" s="186"/>
      <c r="Y11" s="180"/>
      <c r="Z11" s="180"/>
      <c r="AA11" s="180"/>
      <c r="AB11" s="180"/>
      <c r="AC11" s="180"/>
      <c r="AD11" s="180"/>
      <c r="AE11" s="181"/>
      <c r="AF11" s="181"/>
      <c r="AG11" s="181"/>
      <c r="AH11" s="181"/>
      <c r="AI11" s="181"/>
      <c r="AJ11" s="181"/>
      <c r="AK11" s="181"/>
      <c r="AL11" s="181"/>
      <c r="AM11" s="181"/>
      <c r="AO11" s="181"/>
      <c r="AP11" s="181"/>
      <c r="AQ11" s="181"/>
      <c r="AR11" s="181"/>
      <c r="AS11" s="181"/>
      <c r="AT11" s="181"/>
      <c r="AU11" s="181"/>
      <c r="AV11" s="181"/>
      <c r="AW11" s="181"/>
      <c r="AX11" s="181"/>
      <c r="AY11" s="181"/>
      <c r="AZ11" s="181"/>
    </row>
    <row r="12" spans="2:52" ht="79.5" customHeight="1" x14ac:dyDescent="0.4">
      <c r="C12" s="188" t="s">
        <v>52</v>
      </c>
      <c r="D12" s="512" t="s">
        <v>264</v>
      </c>
      <c r="E12" s="512"/>
      <c r="F12" s="512"/>
      <c r="G12" s="512"/>
      <c r="H12" s="512"/>
      <c r="I12" s="512"/>
      <c r="J12" s="512"/>
      <c r="K12" s="512"/>
      <c r="L12" s="512"/>
      <c r="M12" s="512"/>
      <c r="N12" s="512"/>
      <c r="O12" s="512"/>
      <c r="P12" s="512"/>
      <c r="Q12" s="512"/>
      <c r="R12" s="512"/>
      <c r="S12" s="512"/>
      <c r="T12" s="512"/>
      <c r="U12" s="512"/>
      <c r="V12" s="512"/>
      <c r="W12" s="512"/>
      <c r="X12" s="513"/>
      <c r="Y12" s="198"/>
      <c r="Z12" s="198"/>
      <c r="AA12" s="180"/>
      <c r="AB12" s="180"/>
      <c r="AC12" s="180"/>
      <c r="AD12" s="180"/>
      <c r="AE12" s="195" t="s">
        <v>52</v>
      </c>
      <c r="AF12" s="512" t="s">
        <v>264</v>
      </c>
      <c r="AG12" s="512"/>
      <c r="AH12" s="512"/>
      <c r="AI12" s="512"/>
      <c r="AJ12" s="512"/>
      <c r="AK12" s="512"/>
      <c r="AL12" s="512"/>
      <c r="AM12" s="512"/>
      <c r="AN12" s="512"/>
      <c r="AO12" s="512"/>
      <c r="AP12" s="512"/>
      <c r="AQ12" s="512"/>
      <c r="AR12" s="512"/>
      <c r="AS12" s="512"/>
      <c r="AT12" s="512"/>
      <c r="AU12" s="512"/>
      <c r="AV12" s="512"/>
      <c r="AW12" s="512"/>
      <c r="AX12" s="512"/>
      <c r="AY12" s="512"/>
      <c r="AZ12" s="512"/>
    </row>
    <row r="13" spans="2:52" ht="9" customHeight="1" x14ac:dyDescent="0.4">
      <c r="C13" s="189"/>
      <c r="D13" s="190"/>
      <c r="E13" s="190"/>
      <c r="F13" s="190"/>
      <c r="G13" s="190"/>
      <c r="H13" s="190"/>
      <c r="I13" s="190"/>
      <c r="J13" s="190"/>
      <c r="K13" s="190"/>
      <c r="L13" s="190"/>
      <c r="M13" s="190"/>
      <c r="N13" s="190"/>
      <c r="O13" s="190"/>
      <c r="P13" s="190"/>
      <c r="Q13" s="190"/>
      <c r="R13" s="190"/>
      <c r="S13" s="190"/>
      <c r="T13" s="190"/>
      <c r="U13" s="190"/>
      <c r="V13" s="190"/>
      <c r="W13" s="190"/>
      <c r="X13" s="191"/>
      <c r="Y13" s="198"/>
      <c r="Z13" s="198"/>
      <c r="AA13" s="180"/>
      <c r="AB13" s="180"/>
      <c r="AC13" s="180"/>
      <c r="AD13" s="180"/>
      <c r="AE13" s="196"/>
      <c r="AF13" s="190"/>
      <c r="AG13" s="190"/>
      <c r="AH13" s="190"/>
      <c r="AI13" s="190"/>
      <c r="AJ13" s="190"/>
      <c r="AK13" s="190"/>
      <c r="AL13" s="190"/>
      <c r="AM13" s="190"/>
      <c r="AN13" s="190"/>
      <c r="AO13" s="190"/>
      <c r="AP13" s="190"/>
      <c r="AQ13" s="190"/>
      <c r="AR13" s="190"/>
      <c r="AS13" s="190"/>
      <c r="AT13" s="190"/>
      <c r="AU13" s="190"/>
      <c r="AV13" s="190"/>
      <c r="AW13" s="190"/>
      <c r="AX13" s="190"/>
      <c r="AY13" s="190"/>
      <c r="AZ13" s="190"/>
    </row>
    <row r="14" spans="2:52" ht="42.8" customHeight="1" x14ac:dyDescent="0.4">
      <c r="C14" s="188" t="s">
        <v>53</v>
      </c>
      <c r="D14" s="510" t="s">
        <v>177</v>
      </c>
      <c r="E14" s="510"/>
      <c r="F14" s="510"/>
      <c r="G14" s="510"/>
      <c r="H14" s="510"/>
      <c r="I14" s="510"/>
      <c r="J14" s="510"/>
      <c r="K14" s="510"/>
      <c r="L14" s="510"/>
      <c r="M14" s="510"/>
      <c r="N14" s="510"/>
      <c r="O14" s="510"/>
      <c r="P14" s="510"/>
      <c r="Q14" s="510"/>
      <c r="R14" s="510"/>
      <c r="S14" s="510"/>
      <c r="T14" s="510"/>
      <c r="U14" s="510"/>
      <c r="V14" s="510"/>
      <c r="W14" s="510"/>
      <c r="X14" s="511"/>
      <c r="Y14" s="198"/>
      <c r="Z14" s="198"/>
      <c r="AA14" s="180"/>
      <c r="AB14" s="180"/>
      <c r="AC14" s="180"/>
      <c r="AD14" s="180"/>
      <c r="AE14" s="195" t="s">
        <v>53</v>
      </c>
      <c r="AF14" s="510" t="s">
        <v>172</v>
      </c>
      <c r="AG14" s="510"/>
      <c r="AH14" s="510"/>
      <c r="AI14" s="510"/>
      <c r="AJ14" s="510"/>
      <c r="AK14" s="510"/>
      <c r="AL14" s="510"/>
      <c r="AM14" s="510"/>
      <c r="AN14" s="510"/>
      <c r="AO14" s="510"/>
      <c r="AP14" s="510"/>
      <c r="AQ14" s="510"/>
      <c r="AR14" s="510"/>
      <c r="AS14" s="510"/>
      <c r="AT14" s="510"/>
      <c r="AU14" s="510"/>
      <c r="AV14" s="510"/>
      <c r="AW14" s="510"/>
      <c r="AX14" s="510"/>
      <c r="AY14" s="510"/>
      <c r="AZ14" s="510"/>
    </row>
    <row r="15" spans="2:52" ht="11.25" customHeight="1" x14ac:dyDescent="0.4">
      <c r="C15" s="192"/>
      <c r="D15" s="193"/>
      <c r="E15" s="193"/>
      <c r="F15" s="193"/>
      <c r="G15" s="193"/>
      <c r="H15" s="193"/>
      <c r="I15" s="193"/>
      <c r="J15" s="193"/>
      <c r="K15" s="193"/>
      <c r="L15" s="193"/>
      <c r="M15" s="193"/>
      <c r="N15" s="193"/>
      <c r="O15" s="193"/>
      <c r="P15" s="193"/>
      <c r="Q15" s="193"/>
      <c r="R15" s="193"/>
      <c r="S15" s="193"/>
      <c r="T15" s="193"/>
      <c r="U15" s="193"/>
      <c r="V15" s="193"/>
      <c r="W15" s="193"/>
      <c r="X15" s="194"/>
      <c r="Y15" s="198"/>
      <c r="Z15" s="198"/>
      <c r="AA15" s="180"/>
      <c r="AB15" s="180"/>
      <c r="AC15" s="180"/>
      <c r="AD15" s="180"/>
      <c r="AE15" s="197"/>
      <c r="AF15" s="193"/>
      <c r="AG15" s="193"/>
      <c r="AH15" s="193"/>
      <c r="AI15" s="193"/>
      <c r="AJ15" s="193"/>
      <c r="AK15" s="193"/>
      <c r="AL15" s="193"/>
      <c r="AM15" s="193"/>
      <c r="AN15" s="193"/>
      <c r="AO15" s="193"/>
      <c r="AP15" s="193"/>
      <c r="AQ15" s="193"/>
      <c r="AR15" s="193"/>
      <c r="AS15" s="193"/>
      <c r="AT15" s="193"/>
      <c r="AU15" s="193"/>
      <c r="AV15" s="193"/>
      <c r="AW15" s="193"/>
      <c r="AX15" s="193"/>
      <c r="AY15" s="193"/>
      <c r="AZ15" s="193"/>
    </row>
    <row r="16" spans="2:52" ht="24.65" customHeight="1" x14ac:dyDescent="0.4">
      <c r="C16" s="188" t="s">
        <v>54</v>
      </c>
      <c r="D16" s="510" t="s">
        <v>141</v>
      </c>
      <c r="E16" s="510"/>
      <c r="F16" s="510"/>
      <c r="G16" s="510"/>
      <c r="H16" s="510"/>
      <c r="I16" s="510"/>
      <c r="J16" s="510"/>
      <c r="K16" s="510"/>
      <c r="L16" s="510"/>
      <c r="M16" s="510"/>
      <c r="N16" s="510"/>
      <c r="O16" s="510"/>
      <c r="P16" s="510"/>
      <c r="Q16" s="510"/>
      <c r="R16" s="510"/>
      <c r="S16" s="510"/>
      <c r="T16" s="510"/>
      <c r="U16" s="510"/>
      <c r="V16" s="510"/>
      <c r="W16" s="510"/>
      <c r="X16" s="511"/>
      <c r="Y16" s="198"/>
      <c r="Z16" s="198"/>
      <c r="AA16" s="180"/>
      <c r="AB16" s="180"/>
      <c r="AC16" s="180"/>
      <c r="AD16" s="180"/>
      <c r="AE16" s="195" t="s">
        <v>54</v>
      </c>
      <c r="AF16" s="510" t="s">
        <v>141</v>
      </c>
      <c r="AG16" s="510"/>
      <c r="AH16" s="510"/>
      <c r="AI16" s="510"/>
      <c r="AJ16" s="510"/>
      <c r="AK16" s="510"/>
      <c r="AL16" s="510"/>
      <c r="AM16" s="510"/>
      <c r="AN16" s="510"/>
      <c r="AO16" s="510"/>
      <c r="AP16" s="510"/>
      <c r="AQ16" s="510"/>
      <c r="AR16" s="510"/>
      <c r="AS16" s="510"/>
      <c r="AT16" s="510"/>
      <c r="AU16" s="510"/>
      <c r="AV16" s="510"/>
      <c r="AW16" s="510"/>
      <c r="AX16" s="510"/>
      <c r="AY16" s="510"/>
      <c r="AZ16" s="510"/>
    </row>
    <row r="17" spans="2:52" ht="12.25" customHeight="1" x14ac:dyDescent="0.4">
      <c r="C17" s="192"/>
      <c r="D17" s="193"/>
      <c r="E17" s="193"/>
      <c r="F17" s="193"/>
      <c r="G17" s="193"/>
      <c r="H17" s="193"/>
      <c r="I17" s="193"/>
      <c r="J17" s="193"/>
      <c r="K17" s="193"/>
      <c r="L17" s="193"/>
      <c r="M17" s="193"/>
      <c r="N17" s="193"/>
      <c r="O17" s="193"/>
      <c r="P17" s="193"/>
      <c r="Q17" s="193"/>
      <c r="R17" s="193"/>
      <c r="S17" s="193"/>
      <c r="T17" s="193"/>
      <c r="U17" s="193"/>
      <c r="V17" s="193"/>
      <c r="W17" s="193"/>
      <c r="X17" s="194"/>
      <c r="Y17" s="198"/>
      <c r="Z17" s="198"/>
      <c r="AA17" s="180"/>
      <c r="AB17" s="180"/>
      <c r="AC17" s="180"/>
      <c r="AD17" s="180"/>
      <c r="AE17" s="197"/>
      <c r="AF17" s="193"/>
      <c r="AG17" s="193"/>
      <c r="AH17" s="193"/>
      <c r="AI17" s="193"/>
      <c r="AJ17" s="193"/>
      <c r="AK17" s="193"/>
      <c r="AL17" s="193"/>
      <c r="AM17" s="193"/>
      <c r="AN17" s="193"/>
      <c r="AO17" s="193"/>
      <c r="AP17" s="193"/>
      <c r="AQ17" s="193"/>
      <c r="AR17" s="193"/>
      <c r="AS17" s="193"/>
      <c r="AT17" s="193"/>
      <c r="AU17" s="193"/>
      <c r="AV17" s="193"/>
      <c r="AW17" s="193"/>
      <c r="AX17" s="193"/>
      <c r="AY17" s="193"/>
      <c r="AZ17" s="193"/>
    </row>
    <row r="18" spans="2:52" ht="25.15" customHeight="1" x14ac:dyDescent="0.4">
      <c r="C18" s="268" t="s">
        <v>55</v>
      </c>
      <c r="D18" s="510" t="s">
        <v>56</v>
      </c>
      <c r="E18" s="510"/>
      <c r="F18" s="510"/>
      <c r="G18" s="510"/>
      <c r="H18" s="510"/>
      <c r="I18" s="510"/>
      <c r="J18" s="510"/>
      <c r="K18" s="510"/>
      <c r="L18" s="510"/>
      <c r="M18" s="510"/>
      <c r="N18" s="510"/>
      <c r="O18" s="510"/>
      <c r="P18" s="510"/>
      <c r="Q18" s="510"/>
      <c r="R18" s="510"/>
      <c r="S18" s="510"/>
      <c r="T18" s="510"/>
      <c r="U18" s="510"/>
      <c r="V18" s="510"/>
      <c r="W18" s="510"/>
      <c r="X18" s="511"/>
      <c r="Y18" s="198"/>
      <c r="Z18" s="198"/>
      <c r="AA18" s="180"/>
      <c r="AB18" s="180"/>
      <c r="AC18" s="180"/>
      <c r="AD18" s="180"/>
      <c r="AE18" s="195" t="s">
        <v>55</v>
      </c>
      <c r="AF18" s="510" t="s">
        <v>56</v>
      </c>
      <c r="AG18" s="510"/>
      <c r="AH18" s="510"/>
      <c r="AI18" s="510"/>
      <c r="AJ18" s="510"/>
      <c r="AK18" s="510"/>
      <c r="AL18" s="510"/>
      <c r="AM18" s="510"/>
      <c r="AN18" s="510"/>
      <c r="AO18" s="510"/>
      <c r="AP18" s="510"/>
      <c r="AQ18" s="510"/>
      <c r="AR18" s="510"/>
      <c r="AS18" s="510"/>
      <c r="AT18" s="510"/>
      <c r="AU18" s="510"/>
      <c r="AV18" s="510"/>
      <c r="AW18" s="510"/>
      <c r="AX18" s="510"/>
      <c r="AY18" s="510"/>
      <c r="AZ18" s="510"/>
    </row>
    <row r="19" spans="2:52" ht="12.25" customHeight="1" x14ac:dyDescent="0.4">
      <c r="C19" s="192"/>
      <c r="D19" s="193"/>
      <c r="E19" s="193"/>
      <c r="F19" s="193"/>
      <c r="G19" s="193"/>
      <c r="H19" s="193"/>
      <c r="I19" s="193"/>
      <c r="J19" s="193"/>
      <c r="K19" s="193"/>
      <c r="L19" s="193"/>
      <c r="M19" s="193"/>
      <c r="N19" s="193"/>
      <c r="O19" s="193"/>
      <c r="P19" s="193"/>
      <c r="Q19" s="193"/>
      <c r="R19" s="193"/>
      <c r="S19" s="193"/>
      <c r="T19" s="193"/>
      <c r="U19" s="193"/>
      <c r="V19" s="193"/>
      <c r="W19" s="193"/>
      <c r="X19" s="194"/>
      <c r="Y19" s="198"/>
      <c r="Z19" s="198"/>
      <c r="AA19" s="180"/>
      <c r="AB19" s="180"/>
      <c r="AC19" s="180"/>
      <c r="AD19" s="180"/>
      <c r="AE19" s="197"/>
      <c r="AF19" s="193"/>
      <c r="AG19" s="193"/>
      <c r="AH19" s="193"/>
      <c r="AI19" s="193"/>
      <c r="AJ19" s="193"/>
      <c r="AK19" s="193"/>
      <c r="AL19" s="193"/>
      <c r="AM19" s="193"/>
      <c r="AN19" s="193"/>
      <c r="AO19" s="193"/>
      <c r="AP19" s="193"/>
      <c r="AQ19" s="193"/>
      <c r="AR19" s="193"/>
      <c r="AS19" s="193"/>
      <c r="AT19" s="193"/>
      <c r="AU19" s="193"/>
      <c r="AV19" s="193"/>
      <c r="AW19" s="193"/>
      <c r="AX19" s="193"/>
      <c r="AY19" s="193"/>
      <c r="AZ19" s="193"/>
    </row>
    <row r="20" spans="2:52" s="44" customFormat="1" ht="50.3" customHeight="1" x14ac:dyDescent="0.4">
      <c r="C20" s="268" t="s">
        <v>57</v>
      </c>
      <c r="D20" s="504" t="s">
        <v>258</v>
      </c>
      <c r="E20" s="504"/>
      <c r="F20" s="504"/>
      <c r="G20" s="504"/>
      <c r="H20" s="504"/>
      <c r="I20" s="504"/>
      <c r="J20" s="504"/>
      <c r="K20" s="504"/>
      <c r="L20" s="504"/>
      <c r="M20" s="504"/>
      <c r="N20" s="504"/>
      <c r="O20" s="504"/>
      <c r="P20" s="504"/>
      <c r="Q20" s="504"/>
      <c r="R20" s="504"/>
      <c r="S20" s="504"/>
      <c r="T20" s="504"/>
      <c r="U20" s="504"/>
      <c r="V20" s="504"/>
      <c r="W20" s="504"/>
      <c r="X20" s="505"/>
      <c r="Y20" s="199"/>
      <c r="Z20" s="199"/>
      <c r="AA20" s="200"/>
      <c r="AB20" s="200"/>
      <c r="AC20" s="200"/>
      <c r="AD20" s="200"/>
      <c r="AE20" s="195" t="s">
        <v>241</v>
      </c>
      <c r="AF20" s="504" t="s">
        <v>259</v>
      </c>
      <c r="AG20" s="504"/>
      <c r="AH20" s="504"/>
      <c r="AI20" s="504"/>
      <c r="AJ20" s="504"/>
      <c r="AK20" s="504"/>
      <c r="AL20" s="504"/>
      <c r="AM20" s="504"/>
      <c r="AN20" s="504"/>
      <c r="AO20" s="504"/>
      <c r="AP20" s="504"/>
      <c r="AQ20" s="504"/>
      <c r="AR20" s="504"/>
      <c r="AS20" s="504"/>
      <c r="AT20" s="504"/>
      <c r="AU20" s="504"/>
      <c r="AV20" s="504"/>
      <c r="AW20" s="504"/>
      <c r="AX20" s="504"/>
      <c r="AY20" s="504"/>
      <c r="AZ20" s="504"/>
    </row>
    <row r="21" spans="2:52" ht="12.25" customHeight="1" x14ac:dyDescent="0.4">
      <c r="B21" s="47"/>
      <c r="C21" s="119"/>
      <c r="D21" s="45"/>
      <c r="E21" s="45"/>
      <c r="F21" s="45"/>
      <c r="G21" s="45"/>
      <c r="H21" s="45"/>
      <c r="I21" s="45"/>
      <c r="J21" s="45"/>
      <c r="K21" s="45"/>
      <c r="L21" s="45"/>
      <c r="M21" s="45"/>
      <c r="N21" s="45"/>
      <c r="O21" s="45"/>
      <c r="P21" s="45"/>
      <c r="Q21" s="45"/>
      <c r="R21" s="45"/>
      <c r="S21" s="45"/>
      <c r="T21" s="45"/>
      <c r="U21" s="45"/>
      <c r="V21" s="45"/>
      <c r="W21" s="45"/>
      <c r="X21" s="120"/>
      <c r="Y21" s="45"/>
      <c r="Z21" s="45"/>
      <c r="AD21" s="47"/>
      <c r="AE21" s="45"/>
      <c r="AF21" s="45"/>
      <c r="AG21" s="45"/>
      <c r="AH21" s="45"/>
      <c r="AI21" s="45"/>
      <c r="AJ21" s="45"/>
      <c r="AK21" s="45"/>
      <c r="AL21" s="45"/>
      <c r="AM21" s="45"/>
      <c r="AN21" s="45"/>
      <c r="AO21" s="45"/>
      <c r="AP21" s="45"/>
      <c r="AQ21" s="45"/>
      <c r="AR21" s="45"/>
      <c r="AS21" s="45"/>
      <c r="AT21" s="45"/>
      <c r="AU21" s="45"/>
      <c r="AV21" s="45"/>
      <c r="AW21" s="45"/>
      <c r="AX21" s="45"/>
      <c r="AY21" s="45"/>
      <c r="AZ21" s="45"/>
    </row>
    <row r="22" spans="2:52" ht="26.7" customHeight="1" x14ac:dyDescent="0.4">
      <c r="C22" s="188" t="s">
        <v>58</v>
      </c>
      <c r="D22" s="504" t="s">
        <v>60</v>
      </c>
      <c r="E22" s="504"/>
      <c r="F22" s="504"/>
      <c r="G22" s="504"/>
      <c r="H22" s="504"/>
      <c r="I22" s="504"/>
      <c r="J22" s="504"/>
      <c r="K22" s="504"/>
      <c r="L22" s="504"/>
      <c r="M22" s="504"/>
      <c r="N22" s="504"/>
      <c r="O22" s="504"/>
      <c r="P22" s="504"/>
      <c r="Q22" s="504"/>
      <c r="R22" s="504"/>
      <c r="S22" s="504"/>
      <c r="T22" s="504"/>
      <c r="U22" s="504"/>
      <c r="V22" s="504"/>
      <c r="W22" s="504"/>
      <c r="X22" s="505"/>
      <c r="Y22" s="45"/>
      <c r="Z22" s="45"/>
      <c r="AE22" s="195" t="s">
        <v>242</v>
      </c>
      <c r="AF22" s="504" t="s">
        <v>60</v>
      </c>
      <c r="AG22" s="504"/>
      <c r="AH22" s="504"/>
      <c r="AI22" s="504"/>
      <c r="AJ22" s="504"/>
      <c r="AK22" s="504"/>
      <c r="AL22" s="504"/>
      <c r="AM22" s="504"/>
      <c r="AN22" s="504"/>
      <c r="AO22" s="504"/>
      <c r="AP22" s="504"/>
      <c r="AQ22" s="504"/>
      <c r="AR22" s="504"/>
      <c r="AS22" s="504"/>
      <c r="AT22" s="504"/>
      <c r="AU22" s="504"/>
      <c r="AV22" s="504"/>
      <c r="AW22" s="504"/>
      <c r="AX22" s="504"/>
      <c r="AY22" s="504"/>
      <c r="AZ22" s="504"/>
    </row>
    <row r="23" spans="2:52" ht="10.199999999999999" customHeight="1" x14ac:dyDescent="0.4">
      <c r="C23" s="119"/>
      <c r="D23" s="45"/>
      <c r="E23" s="45"/>
      <c r="F23" s="45"/>
      <c r="G23" s="45"/>
      <c r="H23" s="45"/>
      <c r="I23" s="45"/>
      <c r="J23" s="45"/>
      <c r="K23" s="45"/>
      <c r="L23" s="45"/>
      <c r="M23" s="45"/>
      <c r="N23" s="45"/>
      <c r="O23" s="45"/>
      <c r="P23" s="45"/>
      <c r="Q23" s="45"/>
      <c r="R23" s="45"/>
      <c r="S23" s="45"/>
      <c r="T23" s="45"/>
      <c r="U23" s="45"/>
      <c r="V23" s="45"/>
      <c r="W23" s="45"/>
      <c r="X23" s="120"/>
      <c r="Y23" s="45"/>
      <c r="Z23" s="45"/>
      <c r="AE23" s="45"/>
      <c r="AF23" s="45"/>
      <c r="AG23" s="45"/>
      <c r="AH23" s="45"/>
      <c r="AI23" s="45"/>
      <c r="AJ23" s="45"/>
      <c r="AK23" s="45"/>
      <c r="AL23" s="45"/>
      <c r="AM23" s="45"/>
      <c r="AN23" s="45"/>
      <c r="AO23" s="45"/>
      <c r="AP23" s="45"/>
      <c r="AQ23" s="45"/>
      <c r="AR23" s="45"/>
      <c r="AS23" s="45"/>
      <c r="AT23" s="45"/>
      <c r="AU23" s="45"/>
      <c r="AV23" s="45"/>
      <c r="AW23" s="45"/>
      <c r="AX23" s="45"/>
      <c r="AY23" s="45"/>
      <c r="AZ23" s="45"/>
    </row>
    <row r="24" spans="2:52" ht="23.1" customHeight="1" x14ac:dyDescent="0.4">
      <c r="C24" s="119"/>
      <c r="D24" s="499" t="s">
        <v>61</v>
      </c>
      <c r="E24" s="499"/>
      <c r="F24" s="499"/>
      <c r="G24" s="499"/>
      <c r="H24" s="49"/>
      <c r="I24" s="506"/>
      <c r="J24" s="506"/>
      <c r="K24" s="507"/>
      <c r="L24" s="507"/>
      <c r="M24" s="507"/>
      <c r="N24" s="50" t="s">
        <v>30</v>
      </c>
      <c r="O24" s="507"/>
      <c r="P24" s="507"/>
      <c r="Q24" s="507"/>
      <c r="R24" s="50" t="s">
        <v>63</v>
      </c>
      <c r="S24" s="507"/>
      <c r="T24" s="507"/>
      <c r="U24" s="507"/>
      <c r="V24" s="50" t="s">
        <v>64</v>
      </c>
      <c r="W24" s="50"/>
      <c r="X24" s="120"/>
      <c r="Y24" s="45"/>
      <c r="Z24" s="45"/>
      <c r="AE24" s="45"/>
      <c r="AF24" s="499" t="s">
        <v>61</v>
      </c>
      <c r="AG24" s="499"/>
      <c r="AH24" s="499"/>
      <c r="AI24" s="499"/>
      <c r="AJ24" s="49"/>
      <c r="AK24" s="508" t="s">
        <v>62</v>
      </c>
      <c r="AL24" s="509"/>
      <c r="AM24" s="508" t="s">
        <v>65</v>
      </c>
      <c r="AN24" s="508"/>
      <c r="AO24" s="508"/>
      <c r="AP24" s="50" t="s">
        <v>30</v>
      </c>
      <c r="AQ24" s="508" t="s">
        <v>65</v>
      </c>
      <c r="AR24" s="508"/>
      <c r="AS24" s="508"/>
      <c r="AT24" s="50" t="s">
        <v>63</v>
      </c>
      <c r="AU24" s="508" t="s">
        <v>65</v>
      </c>
      <c r="AV24" s="508"/>
      <c r="AW24" s="508"/>
      <c r="AX24" s="50" t="s">
        <v>64</v>
      </c>
      <c r="AY24" s="50"/>
      <c r="AZ24" s="45"/>
    </row>
    <row r="25" spans="2:52" ht="23.1" customHeight="1" x14ac:dyDescent="0.4">
      <c r="C25" s="119"/>
      <c r="D25" s="499" t="s">
        <v>66</v>
      </c>
      <c r="E25" s="499"/>
      <c r="F25" s="499"/>
      <c r="G25" s="499"/>
      <c r="H25" s="51"/>
      <c r="I25" s="500" t="str">
        <f>入力シート!$E$24&amp;" " &amp; 入力シート!$E$25</f>
        <v xml:space="preserve"> </v>
      </c>
      <c r="J25" s="500"/>
      <c r="K25" s="500"/>
      <c r="L25" s="500"/>
      <c r="M25" s="500"/>
      <c r="N25" s="500"/>
      <c r="O25" s="500"/>
      <c r="P25" s="500"/>
      <c r="Q25" s="500"/>
      <c r="R25" s="500"/>
      <c r="S25" s="500"/>
      <c r="T25" s="500"/>
      <c r="U25" s="500"/>
      <c r="V25" s="500"/>
      <c r="W25" s="500"/>
      <c r="X25" s="120"/>
      <c r="Y25" s="45"/>
      <c r="Z25" s="45"/>
      <c r="AE25" s="45"/>
      <c r="AF25" s="499" t="s">
        <v>66</v>
      </c>
      <c r="AG25" s="499"/>
      <c r="AH25" s="499"/>
      <c r="AI25" s="499"/>
      <c r="AJ25" s="51"/>
      <c r="AK25" s="501" t="s">
        <v>46</v>
      </c>
      <c r="AL25" s="501"/>
      <c r="AM25" s="501"/>
      <c r="AN25" s="501"/>
      <c r="AO25" s="501"/>
      <c r="AP25" s="501"/>
      <c r="AQ25" s="501"/>
      <c r="AR25" s="501"/>
      <c r="AS25" s="501"/>
      <c r="AT25" s="501"/>
      <c r="AU25" s="501"/>
      <c r="AV25" s="501"/>
      <c r="AW25" s="501"/>
      <c r="AX25" s="501"/>
      <c r="AY25" s="501"/>
      <c r="AZ25" s="45"/>
    </row>
    <row r="26" spans="2:52" ht="23.1" customHeight="1" x14ac:dyDescent="0.4">
      <c r="C26" s="119"/>
      <c r="D26" s="48"/>
      <c r="E26" s="48"/>
      <c r="F26" s="48"/>
      <c r="G26" s="48"/>
      <c r="H26" s="51"/>
      <c r="I26" s="497"/>
      <c r="J26" s="497"/>
      <c r="K26" s="497"/>
      <c r="L26" s="497"/>
      <c r="M26" s="497"/>
      <c r="N26" s="497"/>
      <c r="O26" s="497"/>
      <c r="P26" s="497"/>
      <c r="Q26" s="497"/>
      <c r="R26" s="497"/>
      <c r="S26" s="497"/>
      <c r="T26" s="497"/>
      <c r="U26" s="497"/>
      <c r="V26" s="497"/>
      <c r="W26" s="497"/>
      <c r="X26" s="120"/>
      <c r="Y26" s="45"/>
      <c r="Z26" s="45"/>
      <c r="AE26" s="45"/>
      <c r="AF26" s="48"/>
      <c r="AG26" s="48"/>
      <c r="AH26" s="48"/>
      <c r="AI26" s="48"/>
      <c r="AJ26" s="51"/>
      <c r="AK26" s="498"/>
      <c r="AL26" s="498"/>
      <c r="AM26" s="498"/>
      <c r="AN26" s="498"/>
      <c r="AO26" s="498"/>
      <c r="AP26" s="498"/>
      <c r="AQ26" s="498"/>
      <c r="AR26" s="498"/>
      <c r="AS26" s="498"/>
      <c r="AT26" s="498"/>
      <c r="AU26" s="498"/>
      <c r="AV26" s="498"/>
      <c r="AW26" s="498"/>
      <c r="AX26" s="498"/>
      <c r="AY26" s="498"/>
      <c r="AZ26" s="45"/>
    </row>
    <row r="27" spans="2:52" ht="23.1" customHeight="1" x14ac:dyDescent="0.4">
      <c r="C27" s="119"/>
      <c r="D27" s="499" t="s">
        <v>67</v>
      </c>
      <c r="E27" s="499"/>
      <c r="F27" s="499"/>
      <c r="G27" s="499"/>
      <c r="H27" s="51"/>
      <c r="I27" s="500" t="str">
        <f>IF(入力シート!$E$23="","",入力シート!$E$23)</f>
        <v/>
      </c>
      <c r="J27" s="500"/>
      <c r="K27" s="500"/>
      <c r="L27" s="500"/>
      <c r="M27" s="500"/>
      <c r="N27" s="500"/>
      <c r="O27" s="500"/>
      <c r="P27" s="500"/>
      <c r="Q27" s="500"/>
      <c r="R27" s="500"/>
      <c r="S27" s="500"/>
      <c r="T27" s="500"/>
      <c r="U27" s="500"/>
      <c r="V27" s="500"/>
      <c r="W27" s="500"/>
      <c r="X27" s="120"/>
      <c r="Y27" s="45"/>
      <c r="Z27" s="45"/>
      <c r="AE27" s="45"/>
      <c r="AF27" s="499" t="s">
        <v>67</v>
      </c>
      <c r="AG27" s="499"/>
      <c r="AH27" s="499"/>
      <c r="AI27" s="499"/>
      <c r="AJ27" s="51"/>
      <c r="AK27" s="501" t="s">
        <v>68</v>
      </c>
      <c r="AL27" s="501"/>
      <c r="AM27" s="501"/>
      <c r="AN27" s="501"/>
      <c r="AO27" s="501"/>
      <c r="AP27" s="501"/>
      <c r="AQ27" s="501"/>
      <c r="AR27" s="501"/>
      <c r="AS27" s="501"/>
      <c r="AT27" s="501"/>
      <c r="AU27" s="501"/>
      <c r="AV27" s="501"/>
      <c r="AW27" s="501"/>
      <c r="AX27" s="501"/>
      <c r="AY27" s="501"/>
      <c r="AZ27" s="45"/>
    </row>
    <row r="28" spans="2:52" ht="23.1" customHeight="1" x14ac:dyDescent="0.4">
      <c r="C28" s="119"/>
      <c r="D28" s="158" t="s">
        <v>140</v>
      </c>
      <c r="E28" s="52"/>
      <c r="F28" s="52"/>
      <c r="G28" s="52"/>
      <c r="H28" s="53"/>
      <c r="I28" s="502" t="str">
        <f>入力シート!$E$26 &amp; " " &amp;入力シート!$E$28</f>
        <v xml:space="preserve"> </v>
      </c>
      <c r="J28" s="502"/>
      <c r="K28" s="502"/>
      <c r="L28" s="502"/>
      <c r="M28" s="502"/>
      <c r="N28" s="502"/>
      <c r="O28" s="502"/>
      <c r="P28" s="502"/>
      <c r="Q28" s="502"/>
      <c r="R28" s="502"/>
      <c r="S28" s="502"/>
      <c r="T28" s="502"/>
      <c r="U28" s="502"/>
      <c r="V28" s="502"/>
      <c r="W28" s="502"/>
      <c r="X28" s="120"/>
      <c r="Y28" s="45"/>
      <c r="Z28" s="45"/>
      <c r="AE28" s="45"/>
      <c r="AF28" s="158" t="s">
        <v>140</v>
      </c>
      <c r="AG28" s="52"/>
      <c r="AH28" s="52"/>
      <c r="AI28" s="52"/>
      <c r="AJ28" s="53"/>
      <c r="AK28" s="503" t="s">
        <v>69</v>
      </c>
      <c r="AL28" s="503"/>
      <c r="AM28" s="503"/>
      <c r="AN28" s="503"/>
      <c r="AO28" s="503"/>
      <c r="AP28" s="503"/>
      <c r="AQ28" s="503"/>
      <c r="AR28" s="503"/>
      <c r="AS28" s="503"/>
      <c r="AT28" s="503"/>
      <c r="AU28" s="503"/>
      <c r="AV28" s="503"/>
      <c r="AW28" s="503"/>
      <c r="AX28" s="503"/>
      <c r="AY28" s="503"/>
      <c r="AZ28" s="45"/>
    </row>
    <row r="29" spans="2:52" ht="26.15" customHeight="1" x14ac:dyDescent="0.4">
      <c r="C29" s="121"/>
      <c r="D29" s="493" t="s">
        <v>236</v>
      </c>
      <c r="E29" s="493"/>
      <c r="F29" s="493"/>
      <c r="G29" s="493"/>
      <c r="H29" s="493"/>
      <c r="I29" s="493"/>
      <c r="J29" s="493"/>
      <c r="K29" s="493"/>
      <c r="L29" s="493"/>
      <c r="M29" s="493"/>
      <c r="N29" s="493"/>
      <c r="O29" s="493"/>
      <c r="P29" s="493"/>
      <c r="Q29" s="493"/>
      <c r="R29" s="493"/>
      <c r="S29" s="493"/>
      <c r="T29" s="493"/>
      <c r="U29" s="493"/>
      <c r="V29" s="493"/>
      <c r="W29" s="493"/>
      <c r="X29" s="494"/>
      <c r="Y29" s="54"/>
      <c r="Z29" s="54"/>
      <c r="AA29" s="55"/>
      <c r="AE29" s="54"/>
      <c r="AF29" s="493" t="s">
        <v>236</v>
      </c>
      <c r="AG29" s="493"/>
      <c r="AH29" s="493"/>
      <c r="AI29" s="493"/>
      <c r="AJ29" s="493"/>
      <c r="AK29" s="493"/>
      <c r="AL29" s="493"/>
      <c r="AM29" s="493"/>
      <c r="AN29" s="493"/>
      <c r="AO29" s="493"/>
      <c r="AP29" s="493"/>
      <c r="AQ29" s="493"/>
      <c r="AR29" s="493"/>
      <c r="AS29" s="493"/>
      <c r="AT29" s="493"/>
      <c r="AU29" s="493"/>
      <c r="AV29" s="493"/>
      <c r="AW29" s="493"/>
      <c r="AX29" s="493"/>
      <c r="AY29" s="493"/>
      <c r="AZ29" s="493"/>
    </row>
    <row r="30" spans="2:52" ht="26.15" customHeight="1" x14ac:dyDescent="0.4">
      <c r="C30" s="121"/>
      <c r="D30" s="493"/>
      <c r="E30" s="493"/>
      <c r="F30" s="493"/>
      <c r="G30" s="493"/>
      <c r="H30" s="493"/>
      <c r="I30" s="493"/>
      <c r="J30" s="493"/>
      <c r="K30" s="493"/>
      <c r="L30" s="493"/>
      <c r="M30" s="493"/>
      <c r="N30" s="493"/>
      <c r="O30" s="493"/>
      <c r="P30" s="493"/>
      <c r="Q30" s="493"/>
      <c r="R30" s="493"/>
      <c r="S30" s="493"/>
      <c r="T30" s="493"/>
      <c r="U30" s="493"/>
      <c r="V30" s="493"/>
      <c r="W30" s="493"/>
      <c r="X30" s="494"/>
      <c r="Y30" s="54"/>
      <c r="Z30" s="54"/>
      <c r="AA30" s="55"/>
      <c r="AE30" s="54"/>
      <c r="AF30" s="493"/>
      <c r="AG30" s="493"/>
      <c r="AH30" s="493"/>
      <c r="AI30" s="493"/>
      <c r="AJ30" s="493"/>
      <c r="AK30" s="493"/>
      <c r="AL30" s="493"/>
      <c r="AM30" s="493"/>
      <c r="AN30" s="493"/>
      <c r="AO30" s="493"/>
      <c r="AP30" s="493"/>
      <c r="AQ30" s="493"/>
      <c r="AR30" s="493"/>
      <c r="AS30" s="493"/>
      <c r="AT30" s="493"/>
      <c r="AU30" s="493"/>
      <c r="AV30" s="493"/>
      <c r="AW30" s="493"/>
      <c r="AX30" s="493"/>
      <c r="AY30" s="493"/>
      <c r="AZ30" s="493"/>
    </row>
    <row r="31" spans="2:52" ht="26.15" customHeight="1" x14ac:dyDescent="0.4">
      <c r="C31" s="121"/>
      <c r="D31" s="493"/>
      <c r="E31" s="493"/>
      <c r="F31" s="493"/>
      <c r="G31" s="493"/>
      <c r="H31" s="493"/>
      <c r="I31" s="493"/>
      <c r="J31" s="493"/>
      <c r="K31" s="493"/>
      <c r="L31" s="493"/>
      <c r="M31" s="493"/>
      <c r="N31" s="493"/>
      <c r="O31" s="493"/>
      <c r="P31" s="493"/>
      <c r="Q31" s="493"/>
      <c r="R31" s="493"/>
      <c r="S31" s="493"/>
      <c r="T31" s="493"/>
      <c r="U31" s="493"/>
      <c r="V31" s="493"/>
      <c r="W31" s="493"/>
      <c r="X31" s="494"/>
      <c r="Y31" s="54"/>
      <c r="Z31" s="54"/>
      <c r="AA31" s="55"/>
      <c r="AE31" s="54"/>
      <c r="AF31" s="493"/>
      <c r="AG31" s="493"/>
      <c r="AH31" s="493"/>
      <c r="AI31" s="493"/>
      <c r="AJ31" s="493"/>
      <c r="AK31" s="493"/>
      <c r="AL31" s="493"/>
      <c r="AM31" s="493"/>
      <c r="AN31" s="493"/>
      <c r="AO31" s="493"/>
      <c r="AP31" s="493"/>
      <c r="AQ31" s="493"/>
      <c r="AR31" s="493"/>
      <c r="AS31" s="493"/>
      <c r="AT31" s="493"/>
      <c r="AU31" s="493"/>
      <c r="AV31" s="493"/>
      <c r="AW31" s="493"/>
      <c r="AX31" s="493"/>
      <c r="AY31" s="493"/>
      <c r="AZ31" s="493"/>
    </row>
    <row r="32" spans="2:52" ht="26.15" customHeight="1" x14ac:dyDescent="0.4">
      <c r="C32" s="121"/>
      <c r="D32" s="493"/>
      <c r="E32" s="493"/>
      <c r="F32" s="493"/>
      <c r="G32" s="493"/>
      <c r="H32" s="493"/>
      <c r="I32" s="493"/>
      <c r="J32" s="493"/>
      <c r="K32" s="493"/>
      <c r="L32" s="493"/>
      <c r="M32" s="493"/>
      <c r="N32" s="493"/>
      <c r="O32" s="493"/>
      <c r="P32" s="493"/>
      <c r="Q32" s="493"/>
      <c r="R32" s="493"/>
      <c r="S32" s="493"/>
      <c r="T32" s="493"/>
      <c r="U32" s="493"/>
      <c r="V32" s="493"/>
      <c r="W32" s="493"/>
      <c r="X32" s="494"/>
      <c r="Y32" s="54"/>
      <c r="Z32" s="54"/>
      <c r="AA32" s="55"/>
      <c r="AE32" s="54"/>
      <c r="AF32" s="493"/>
      <c r="AG32" s="493"/>
      <c r="AH32" s="493"/>
      <c r="AI32" s="493"/>
      <c r="AJ32" s="493"/>
      <c r="AK32" s="493"/>
      <c r="AL32" s="493"/>
      <c r="AM32" s="493"/>
      <c r="AN32" s="493"/>
      <c r="AO32" s="493"/>
      <c r="AP32" s="493"/>
      <c r="AQ32" s="493"/>
      <c r="AR32" s="493"/>
      <c r="AS32" s="493"/>
      <c r="AT32" s="493"/>
      <c r="AU32" s="493"/>
      <c r="AV32" s="493"/>
      <c r="AW32" s="493"/>
      <c r="AX32" s="493"/>
      <c r="AY32" s="493"/>
      <c r="AZ32" s="493"/>
    </row>
    <row r="33" spans="3:52" ht="26.15" customHeight="1" x14ac:dyDescent="0.4">
      <c r="C33" s="122"/>
      <c r="D33" s="495"/>
      <c r="E33" s="495"/>
      <c r="F33" s="495"/>
      <c r="G33" s="495"/>
      <c r="H33" s="495"/>
      <c r="I33" s="495"/>
      <c r="J33" s="495"/>
      <c r="K33" s="495"/>
      <c r="L33" s="495"/>
      <c r="M33" s="495"/>
      <c r="N33" s="495"/>
      <c r="O33" s="495"/>
      <c r="P33" s="495"/>
      <c r="Q33" s="495"/>
      <c r="R33" s="495"/>
      <c r="S33" s="495"/>
      <c r="T33" s="495"/>
      <c r="U33" s="495"/>
      <c r="V33" s="495"/>
      <c r="W33" s="495"/>
      <c r="X33" s="496"/>
      <c r="Y33" s="54"/>
      <c r="Z33" s="54"/>
      <c r="AA33" s="55"/>
      <c r="AE33" s="54"/>
      <c r="AF33" s="493"/>
      <c r="AG33" s="493"/>
      <c r="AH33" s="493"/>
      <c r="AI33" s="493"/>
      <c r="AJ33" s="493"/>
      <c r="AK33" s="493"/>
      <c r="AL33" s="493"/>
      <c r="AM33" s="493"/>
      <c r="AN33" s="493"/>
      <c r="AO33" s="493"/>
      <c r="AP33" s="493"/>
      <c r="AQ33" s="493"/>
      <c r="AR33" s="493"/>
      <c r="AS33" s="493"/>
      <c r="AT33" s="493"/>
      <c r="AU33" s="493"/>
      <c r="AV33" s="493"/>
      <c r="AW33" s="493"/>
      <c r="AX33" s="493"/>
      <c r="AY33" s="493"/>
      <c r="AZ33" s="493"/>
    </row>
    <row r="34" spans="3:52" ht="10.55" customHeight="1" x14ac:dyDescent="0.4">
      <c r="C34" s="53"/>
      <c r="D34" s="45"/>
      <c r="E34" s="45"/>
      <c r="F34" s="45"/>
      <c r="G34" s="45"/>
      <c r="H34" s="45"/>
      <c r="I34" s="45"/>
      <c r="J34" s="45"/>
      <c r="K34" s="45"/>
      <c r="L34" s="45"/>
      <c r="M34" s="45"/>
      <c r="N34" s="45"/>
      <c r="O34" s="45"/>
      <c r="P34" s="45"/>
      <c r="Q34" s="45"/>
      <c r="R34" s="45"/>
      <c r="S34" s="45"/>
      <c r="T34" s="45"/>
      <c r="U34" s="45"/>
      <c r="V34" s="45"/>
      <c r="W34" s="45"/>
      <c r="X34" s="56"/>
      <c r="Y34" s="45"/>
      <c r="Z34" s="45"/>
      <c r="AA34" s="55"/>
      <c r="AE34" s="53"/>
      <c r="AF34" s="45"/>
      <c r="AG34" s="45"/>
      <c r="AH34" s="45"/>
      <c r="AI34" s="45"/>
      <c r="AJ34" s="45"/>
      <c r="AK34" s="45"/>
      <c r="AL34" s="45"/>
      <c r="AM34" s="45"/>
      <c r="AN34" s="45"/>
      <c r="AO34" s="45"/>
      <c r="AP34" s="45"/>
      <c r="AQ34" s="45"/>
      <c r="AR34" s="45"/>
      <c r="AS34" s="45"/>
      <c r="AT34" s="45"/>
      <c r="AU34" s="45"/>
      <c r="AV34" s="45"/>
      <c r="AW34" s="45"/>
      <c r="AX34" s="45"/>
      <c r="AY34" s="45"/>
      <c r="AZ34" s="56"/>
    </row>
    <row r="35" spans="3:52" x14ac:dyDescent="0.4">
      <c r="C35" s="47"/>
      <c r="X35" s="57"/>
      <c r="AE35" s="47"/>
      <c r="AZ35" s="57"/>
    </row>
    <row r="36" spans="3:52" ht="8.35" customHeight="1" x14ac:dyDescent="0.4">
      <c r="C36" s="47"/>
      <c r="X36" s="58"/>
      <c r="Y36" s="58"/>
      <c r="AE36" s="47"/>
      <c r="AZ36" s="58"/>
    </row>
    <row r="37" spans="3:52" x14ac:dyDescent="0.4">
      <c r="C37" s="47"/>
      <c r="X37" s="59"/>
      <c r="Y37" s="59"/>
      <c r="AE37" s="47"/>
      <c r="AZ37" s="59"/>
    </row>
    <row r="38" spans="3:52" x14ac:dyDescent="0.4">
      <c r="C38" s="47"/>
      <c r="X38" s="59"/>
      <c r="Y38" s="59"/>
      <c r="AE38" s="47"/>
      <c r="AZ38" s="59"/>
    </row>
    <row r="39" spans="3:52" x14ac:dyDescent="0.4">
      <c r="C39" s="60"/>
      <c r="D39" s="55"/>
      <c r="E39" s="55"/>
      <c r="F39" s="55"/>
      <c r="G39" s="55"/>
      <c r="H39" s="55"/>
      <c r="I39" s="55"/>
      <c r="J39" s="55"/>
      <c r="K39" s="55"/>
      <c r="L39" s="55"/>
      <c r="M39" s="55"/>
      <c r="N39" s="55"/>
      <c r="O39" s="55"/>
      <c r="P39" s="55"/>
      <c r="Q39" s="55"/>
      <c r="R39" s="55"/>
      <c r="S39" s="55"/>
      <c r="T39" s="55"/>
      <c r="U39" s="55"/>
      <c r="V39" s="55"/>
      <c r="W39" s="55"/>
      <c r="X39" s="55"/>
      <c r="Y39" s="55"/>
      <c r="Z39" s="55"/>
      <c r="AE39" s="60"/>
      <c r="AF39" s="55"/>
      <c r="AG39" s="55"/>
      <c r="AH39" s="55"/>
      <c r="AI39" s="55"/>
      <c r="AJ39" s="55"/>
      <c r="AK39" s="55"/>
      <c r="AL39" s="55"/>
      <c r="AM39" s="55"/>
      <c r="AN39" s="55"/>
      <c r="AO39" s="55"/>
      <c r="AP39" s="55"/>
      <c r="AQ39" s="55"/>
      <c r="AR39" s="55"/>
      <c r="AS39" s="55"/>
      <c r="AT39" s="55"/>
      <c r="AU39" s="55"/>
      <c r="AV39" s="55"/>
      <c r="AW39" s="55"/>
      <c r="AX39" s="55"/>
      <c r="AY39" s="55"/>
      <c r="AZ39" s="55"/>
    </row>
  </sheetData>
  <protectedRanges>
    <protectedRange sqref="K25:L26" name="範囲1_2_1_2_2_2"/>
    <protectedRange sqref="K27:L27" name="範囲1_3_1_2_3_2"/>
    <protectedRange sqref="AM25:AN26" name="範囲1_2_1_2_2_1"/>
    <protectedRange sqref="AM27:AN27" name="範囲1_3_1_2_3_1"/>
  </protectedRanges>
  <mergeCells count="43">
    <mergeCell ref="B2:C2"/>
    <mergeCell ref="AD2:AE2"/>
    <mergeCell ref="C6:X6"/>
    <mergeCell ref="AE6:AZ6"/>
    <mergeCell ref="C7:X7"/>
    <mergeCell ref="AE7:AZ7"/>
    <mergeCell ref="B3:C3"/>
    <mergeCell ref="D12:X12"/>
    <mergeCell ref="AF12:AZ12"/>
    <mergeCell ref="D14:X14"/>
    <mergeCell ref="AF14:AZ14"/>
    <mergeCell ref="D16:X16"/>
    <mergeCell ref="AF16:AZ16"/>
    <mergeCell ref="D18:X18"/>
    <mergeCell ref="AF18:AZ18"/>
    <mergeCell ref="D20:X20"/>
    <mergeCell ref="AF20:AZ20"/>
    <mergeCell ref="D22:X22"/>
    <mergeCell ref="AF22:AZ22"/>
    <mergeCell ref="D24:G24"/>
    <mergeCell ref="I24:J24"/>
    <mergeCell ref="K24:M24"/>
    <mergeCell ref="O24:Q24"/>
    <mergeCell ref="S24:U24"/>
    <mergeCell ref="AF24:AI24"/>
    <mergeCell ref="AK24:AL24"/>
    <mergeCell ref="AM24:AO24"/>
    <mergeCell ref="AQ24:AS24"/>
    <mergeCell ref="AU24:AW24"/>
    <mergeCell ref="D25:G25"/>
    <mergeCell ref="I25:W25"/>
    <mergeCell ref="AF25:AI25"/>
    <mergeCell ref="AK25:AY25"/>
    <mergeCell ref="I28:W28"/>
    <mergeCell ref="AK28:AY28"/>
    <mergeCell ref="D29:X33"/>
    <mergeCell ref="AF29:AZ33"/>
    <mergeCell ref="I26:W26"/>
    <mergeCell ref="AK26:AY26"/>
    <mergeCell ref="D27:G27"/>
    <mergeCell ref="I27:W27"/>
    <mergeCell ref="AF27:AI27"/>
    <mergeCell ref="AK27:AY27"/>
  </mergeCells>
  <phoneticPr fontId="4"/>
  <conditionalFormatting sqref="AM24:AO24 AQ24:AS24 AU24:AW24 AK25:AY25 AK27:AY28">
    <cfRule type="containsText" dxfId="12" priority="4" operator="containsText" text="””">
      <formula>NOT(ISERROR(SEARCH("""""",AK24)))</formula>
    </cfRule>
  </conditionalFormatting>
  <conditionalFormatting sqref="AM24:AO24">
    <cfRule type="containsBlanks" dxfId="11" priority="2">
      <formula>LEN(TRIM(AM24))=0</formula>
    </cfRule>
    <cfRule type="containsText" dxfId="10" priority="3" operator="containsText" text="＜＞">
      <formula>NOT(ISERROR(SEARCH("＜＞",AM24)))</formula>
    </cfRule>
  </conditionalFormatting>
  <conditionalFormatting sqref="AQ24:AS24 AU24:AW24 AK25:AY25 AK27:AY28">
    <cfRule type="containsBlanks" dxfId="9" priority="1">
      <formula>LEN(TRIM(AK24))=0</formula>
    </cfRule>
  </conditionalFormatting>
  <pageMargins left="0.7" right="0.7" top="0.75" bottom="0.75" header="0.3" footer="0.3"/>
  <pageSetup paperSize="9" scale="97"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3208B-545F-4D04-9541-97814835B1EF}">
  <sheetPr>
    <pageSetUpPr fitToPage="1"/>
  </sheetPr>
  <dimension ref="A3:AA21"/>
  <sheetViews>
    <sheetView topLeftCell="A4" zoomScaleNormal="100" zoomScaleSheetLayoutView="100" workbookViewId="0">
      <selection activeCell="J13" sqref="J13"/>
    </sheetView>
  </sheetViews>
  <sheetFormatPr defaultColWidth="9" defaultRowHeight="12.9" x14ac:dyDescent="0.4"/>
  <cols>
    <col min="1" max="1" width="1.21875" style="61" customWidth="1"/>
    <col min="2" max="2" width="22.5546875" style="61" customWidth="1"/>
    <col min="3" max="3" width="4.6640625" style="61" customWidth="1"/>
    <col min="4" max="4" width="6.21875" style="61" customWidth="1"/>
    <col min="5" max="5" width="5.44140625" style="61" customWidth="1"/>
    <col min="6" max="12" width="7" style="61" customWidth="1"/>
    <col min="13" max="16" width="9" style="61"/>
    <col min="17" max="17" width="19.88671875" style="61" customWidth="1"/>
    <col min="18" max="18" width="4.6640625" style="61" customWidth="1"/>
    <col min="19" max="19" width="6.21875" style="61" customWidth="1"/>
    <col min="20" max="20" width="5.44140625" style="61" customWidth="1"/>
    <col min="21" max="27" width="7" style="61" customWidth="1"/>
    <col min="28" max="16384" width="9" style="61"/>
  </cols>
  <sheetData>
    <row r="3" spans="1:27" x14ac:dyDescent="0.4">
      <c r="K3" s="62"/>
      <c r="L3" s="62"/>
      <c r="Z3" s="62"/>
      <c r="AA3" s="62"/>
    </row>
    <row r="4" spans="1:27" s="16" customFormat="1" x14ac:dyDescent="0.4">
      <c r="C4" s="236"/>
      <c r="D4" s="17" t="s">
        <v>33</v>
      </c>
      <c r="R4" s="236"/>
      <c r="S4" s="17" t="s">
        <v>33</v>
      </c>
    </row>
    <row r="5" spans="1:27" s="16" customFormat="1" ht="13.95" customHeight="1" x14ac:dyDescent="0.4">
      <c r="C5" s="64"/>
      <c r="D5" s="17" t="s">
        <v>34</v>
      </c>
      <c r="R5" s="64"/>
      <c r="S5" s="17" t="s">
        <v>34</v>
      </c>
    </row>
    <row r="6" spans="1:27" s="16" customFormat="1" x14ac:dyDescent="0.4"/>
    <row r="7" spans="1:27" ht="13.6" customHeight="1" x14ac:dyDescent="0.4">
      <c r="A7" s="65"/>
      <c r="K7" s="62"/>
      <c r="L7" s="62"/>
      <c r="Z7" s="62"/>
      <c r="AA7" s="62"/>
    </row>
    <row r="8" spans="1:27" ht="25.3" customHeight="1" x14ac:dyDescent="0.4">
      <c r="A8" s="66"/>
      <c r="B8" s="130" t="s">
        <v>246</v>
      </c>
      <c r="C8" s="101"/>
      <c r="D8" s="101"/>
      <c r="E8" s="101"/>
      <c r="F8" s="101"/>
      <c r="G8" s="101"/>
      <c r="H8" s="101"/>
      <c r="I8" s="525" t="str">
        <f>IF(入力シート!E5="","年　　月　　日",入力シート!E5)</f>
        <v>年　　月　　日</v>
      </c>
      <c r="J8" s="525"/>
      <c r="K8" s="525"/>
      <c r="L8" s="526"/>
      <c r="Q8" s="130" t="s">
        <v>70</v>
      </c>
      <c r="R8" s="101"/>
      <c r="S8" s="101"/>
      <c r="T8" s="101"/>
      <c r="U8" s="101"/>
      <c r="V8" s="101"/>
      <c r="W8" s="101"/>
      <c r="X8" s="525" t="str">
        <f>IF(入力シート!T5="","年　　月　　日",入力シート!T5)</f>
        <v>年　　月　　日</v>
      </c>
      <c r="Y8" s="525"/>
      <c r="Z8" s="525"/>
      <c r="AA8" s="526"/>
    </row>
    <row r="9" spans="1:27" ht="25.85" x14ac:dyDescent="0.4">
      <c r="A9" s="65"/>
      <c r="B9" s="527" t="s">
        <v>173</v>
      </c>
      <c r="C9" s="528"/>
      <c r="D9" s="528"/>
      <c r="E9" s="528"/>
      <c r="F9" s="528"/>
      <c r="G9" s="528"/>
      <c r="H9" s="528"/>
      <c r="I9" s="528"/>
      <c r="J9" s="528"/>
      <c r="K9" s="528"/>
      <c r="L9" s="529"/>
      <c r="Q9" s="527" t="s">
        <v>173</v>
      </c>
      <c r="R9" s="528"/>
      <c r="S9" s="528"/>
      <c r="T9" s="528"/>
      <c r="U9" s="528"/>
      <c r="V9" s="528"/>
      <c r="W9" s="528"/>
      <c r="X9" s="528"/>
      <c r="Y9" s="528"/>
      <c r="Z9" s="528"/>
      <c r="AA9" s="529"/>
    </row>
    <row r="10" spans="1:27" ht="30.25" customHeight="1" x14ac:dyDescent="0.4">
      <c r="A10" s="65"/>
      <c r="B10" s="131" t="s">
        <v>184</v>
      </c>
      <c r="C10" s="253"/>
      <c r="D10" s="253"/>
      <c r="E10" s="253"/>
      <c r="F10" s="253"/>
      <c r="G10" s="253"/>
      <c r="H10" s="253"/>
      <c r="I10" s="253"/>
      <c r="J10" s="253"/>
      <c r="K10" s="253"/>
      <c r="L10" s="254"/>
      <c r="Q10" s="131" t="s">
        <v>147</v>
      </c>
      <c r="R10" s="68"/>
      <c r="S10" s="68"/>
      <c r="T10" s="70"/>
      <c r="U10" s="68"/>
      <c r="V10" s="68"/>
      <c r="W10" s="68"/>
      <c r="X10" s="68"/>
      <c r="Y10" s="68"/>
      <c r="Z10" s="71"/>
      <c r="AA10" s="132"/>
    </row>
    <row r="11" spans="1:27" ht="25.15" customHeight="1" x14ac:dyDescent="0.4">
      <c r="A11" s="66"/>
      <c r="B11" s="250" t="s">
        <v>182</v>
      </c>
      <c r="C11" s="530">
        <f>入力シート!E9</f>
        <v>0</v>
      </c>
      <c r="D11" s="531"/>
      <c r="E11" s="531"/>
      <c r="F11" s="531"/>
      <c r="G11" s="531"/>
      <c r="H11" s="531"/>
      <c r="I11" s="531"/>
      <c r="J11" s="531"/>
      <c r="K11" s="531"/>
      <c r="L11" s="532"/>
      <c r="Q11" s="250" t="s">
        <v>182</v>
      </c>
      <c r="R11" s="540" t="s">
        <v>190</v>
      </c>
      <c r="S11" s="541"/>
      <c r="T11" s="541"/>
      <c r="U11" s="541"/>
      <c r="V11" s="541"/>
      <c r="W11" s="541"/>
      <c r="X11" s="541"/>
      <c r="Y11" s="541"/>
      <c r="Z11" s="541"/>
      <c r="AA11" s="542"/>
    </row>
    <row r="12" spans="1:27" ht="25.15" customHeight="1" x14ac:dyDescent="0.4">
      <c r="A12" s="66"/>
      <c r="B12" s="250" t="s">
        <v>183</v>
      </c>
      <c r="C12" s="530">
        <f>入力シート!E11</f>
        <v>0</v>
      </c>
      <c r="D12" s="531"/>
      <c r="E12" s="531"/>
      <c r="F12" s="531"/>
      <c r="G12" s="531"/>
      <c r="H12" s="531"/>
      <c r="I12" s="531"/>
      <c r="J12" s="531"/>
      <c r="K12" s="531"/>
      <c r="L12" s="532"/>
      <c r="Q12" s="250" t="s">
        <v>183</v>
      </c>
      <c r="R12" s="540" t="s">
        <v>46</v>
      </c>
      <c r="S12" s="541"/>
      <c r="T12" s="541"/>
      <c r="U12" s="541"/>
      <c r="V12" s="541"/>
      <c r="W12" s="541"/>
      <c r="X12" s="541"/>
      <c r="Y12" s="541"/>
      <c r="Z12" s="541"/>
      <c r="AA12" s="542"/>
    </row>
    <row r="13" spans="1:27" ht="25.15" customHeight="1" x14ac:dyDescent="0.4">
      <c r="A13" s="66"/>
      <c r="B13" s="251" t="s">
        <v>186</v>
      </c>
      <c r="C13" s="264"/>
      <c r="D13" s="264"/>
      <c r="E13" s="264"/>
      <c r="F13" s="264"/>
      <c r="G13" s="264"/>
      <c r="H13" s="264"/>
      <c r="I13" s="264"/>
      <c r="J13" s="264"/>
      <c r="K13" s="264"/>
      <c r="L13" s="265"/>
      <c r="Q13" s="251" t="s">
        <v>186</v>
      </c>
      <c r="R13" s="543" t="s">
        <v>191</v>
      </c>
      <c r="S13" s="544"/>
      <c r="T13" s="544"/>
      <c r="U13" s="544"/>
      <c r="V13" s="544"/>
      <c r="W13" s="544"/>
      <c r="X13" s="544"/>
      <c r="Y13" s="544"/>
      <c r="Z13" s="544"/>
      <c r="AA13" s="545"/>
    </row>
    <row r="14" spans="1:27" ht="25.15" customHeight="1" x14ac:dyDescent="0.4">
      <c r="A14" s="66"/>
      <c r="B14" s="251" t="s">
        <v>189</v>
      </c>
      <c r="C14" s="266"/>
      <c r="D14" s="266"/>
      <c r="E14" s="266"/>
      <c r="F14" s="266"/>
      <c r="G14" s="266"/>
      <c r="H14" s="266"/>
      <c r="I14" s="266"/>
      <c r="J14" s="266"/>
      <c r="K14" s="266"/>
      <c r="L14" s="267"/>
      <c r="Q14" s="251" t="s">
        <v>189</v>
      </c>
      <c r="R14" s="543" t="s">
        <v>192</v>
      </c>
      <c r="S14" s="544"/>
      <c r="T14" s="544"/>
      <c r="U14" s="544"/>
      <c r="V14" s="544"/>
      <c r="W14" s="544"/>
      <c r="X14" s="544"/>
      <c r="Y14" s="544"/>
      <c r="Z14" s="544"/>
      <c r="AA14" s="545"/>
    </row>
    <row r="15" spans="1:27" ht="30.25" customHeight="1" x14ac:dyDescent="0.2">
      <c r="A15" s="65"/>
      <c r="B15" s="133" t="s">
        <v>185</v>
      </c>
      <c r="C15" s="95"/>
      <c r="D15" s="96"/>
      <c r="E15" s="97"/>
      <c r="F15" s="98"/>
      <c r="G15" s="95"/>
      <c r="H15" s="99"/>
      <c r="I15" s="100"/>
      <c r="J15" s="101"/>
      <c r="K15" s="102"/>
      <c r="L15" s="134"/>
      <c r="Q15" s="133" t="s">
        <v>185</v>
      </c>
      <c r="R15" s="95"/>
      <c r="S15" s="96"/>
      <c r="T15" s="97"/>
      <c r="U15" s="98"/>
      <c r="V15" s="95"/>
      <c r="W15" s="99"/>
      <c r="X15" s="100"/>
      <c r="Y15" s="101"/>
      <c r="Z15" s="102"/>
      <c r="AA15" s="134"/>
    </row>
    <row r="16" spans="1:27" ht="30.25" customHeight="1" x14ac:dyDescent="0.4">
      <c r="A16" s="65"/>
      <c r="B16" s="250" t="s">
        <v>202</v>
      </c>
      <c r="C16" s="530">
        <f>入力シート!E6</f>
        <v>0</v>
      </c>
      <c r="D16" s="531"/>
      <c r="E16" s="531"/>
      <c r="F16" s="531"/>
      <c r="G16" s="531"/>
      <c r="H16" s="531"/>
      <c r="I16" s="531"/>
      <c r="J16" s="531"/>
      <c r="K16" s="531"/>
      <c r="L16" s="532"/>
      <c r="Q16" s="250" t="s">
        <v>202</v>
      </c>
      <c r="R16" s="540" t="str">
        <f>入力シート!Z6</f>
        <v>〇〇〇組合熱中症対策ガイドライン策定事業</v>
      </c>
      <c r="S16" s="541"/>
      <c r="T16" s="541"/>
      <c r="U16" s="541"/>
      <c r="V16" s="541"/>
      <c r="W16" s="541"/>
      <c r="X16" s="541"/>
      <c r="Y16" s="541"/>
      <c r="Z16" s="541"/>
      <c r="AA16" s="542"/>
    </row>
    <row r="17" spans="1:27" ht="30.25" customHeight="1" x14ac:dyDescent="0.4">
      <c r="A17" s="65"/>
      <c r="B17" s="533" t="s">
        <v>237</v>
      </c>
      <c r="C17" s="74" t="s">
        <v>178</v>
      </c>
      <c r="D17" s="75"/>
      <c r="E17" s="75"/>
      <c r="F17" s="535"/>
      <c r="G17" s="535"/>
      <c r="H17" s="535"/>
      <c r="I17" s="535"/>
      <c r="J17" s="535"/>
      <c r="K17" s="535"/>
      <c r="L17" s="536"/>
      <c r="M17" s="76" t="s">
        <v>77</v>
      </c>
      <c r="Q17" s="533" t="s">
        <v>238</v>
      </c>
      <c r="R17" s="247" t="s">
        <v>178</v>
      </c>
      <c r="S17" s="248"/>
      <c r="T17" s="248"/>
      <c r="U17" s="546">
        <v>45809</v>
      </c>
      <c r="V17" s="546"/>
      <c r="W17" s="546"/>
      <c r="X17" s="546"/>
      <c r="Y17" s="546"/>
      <c r="Z17" s="546"/>
      <c r="AA17" s="546"/>
    </row>
    <row r="18" spans="1:27" ht="30.25" customHeight="1" x14ac:dyDescent="0.4">
      <c r="A18" s="65"/>
      <c r="B18" s="534"/>
      <c r="C18" s="74" t="s">
        <v>179</v>
      </c>
      <c r="D18" s="75"/>
      <c r="E18" s="77"/>
      <c r="F18" s="535"/>
      <c r="G18" s="535"/>
      <c r="H18" s="535"/>
      <c r="I18" s="535"/>
      <c r="J18" s="535"/>
      <c r="K18" s="535"/>
      <c r="L18" s="536"/>
      <c r="M18" s="76" t="s">
        <v>77</v>
      </c>
      <c r="Q18" s="534"/>
      <c r="R18" s="247" t="s">
        <v>179</v>
      </c>
      <c r="S18" s="248"/>
      <c r="T18" s="249"/>
      <c r="U18" s="546">
        <v>46081</v>
      </c>
      <c r="V18" s="546"/>
      <c r="W18" s="546"/>
      <c r="X18" s="546"/>
      <c r="Y18" s="546"/>
      <c r="Z18" s="546"/>
      <c r="AA18" s="546"/>
    </row>
    <row r="19" spans="1:27" ht="30.25" customHeight="1" x14ac:dyDescent="0.4">
      <c r="A19" s="65"/>
      <c r="B19" s="143" t="s">
        <v>188</v>
      </c>
      <c r="C19" s="522"/>
      <c r="D19" s="523"/>
      <c r="E19" s="523"/>
      <c r="F19" s="523"/>
      <c r="G19" s="523"/>
      <c r="H19" s="523"/>
      <c r="I19" s="523"/>
      <c r="J19" s="523"/>
      <c r="K19" s="523"/>
      <c r="L19" s="524"/>
      <c r="Q19" s="143" t="s">
        <v>188</v>
      </c>
      <c r="R19" s="537" t="s">
        <v>193</v>
      </c>
      <c r="S19" s="538"/>
      <c r="T19" s="538"/>
      <c r="U19" s="538"/>
      <c r="V19" s="538"/>
      <c r="W19" s="538"/>
      <c r="X19" s="538"/>
      <c r="Y19" s="538"/>
      <c r="Z19" s="538"/>
      <c r="AA19" s="539"/>
    </row>
    <row r="20" spans="1:27" ht="30.25" customHeight="1" x14ac:dyDescent="0.4">
      <c r="A20" s="65"/>
      <c r="B20" s="143" t="s">
        <v>187</v>
      </c>
      <c r="C20" s="261"/>
      <c r="D20" s="262"/>
      <c r="E20" s="262"/>
      <c r="F20" s="262"/>
      <c r="G20" s="262"/>
      <c r="H20" s="262"/>
      <c r="I20" s="262"/>
      <c r="J20" s="262"/>
      <c r="K20" s="262"/>
      <c r="L20" s="263"/>
      <c r="Q20" s="143" t="s">
        <v>187</v>
      </c>
      <c r="R20" s="537" t="s">
        <v>195</v>
      </c>
      <c r="S20" s="538"/>
      <c r="T20" s="538"/>
      <c r="U20" s="538"/>
      <c r="V20" s="538"/>
      <c r="W20" s="538"/>
      <c r="X20" s="538"/>
      <c r="Y20" s="538"/>
      <c r="Z20" s="538"/>
      <c r="AA20" s="539"/>
    </row>
    <row r="21" spans="1:27" ht="30.25" customHeight="1" x14ac:dyDescent="0.4">
      <c r="A21" s="65"/>
      <c r="B21" s="143" t="s">
        <v>181</v>
      </c>
      <c r="C21" s="522"/>
      <c r="D21" s="523"/>
      <c r="E21" s="523"/>
      <c r="F21" s="523"/>
      <c r="G21" s="523"/>
      <c r="H21" s="523"/>
      <c r="I21" s="523"/>
      <c r="J21" s="523"/>
      <c r="K21" s="523"/>
      <c r="L21" s="524"/>
      <c r="Q21" s="143" t="s">
        <v>181</v>
      </c>
      <c r="R21" s="537" t="s">
        <v>194</v>
      </c>
      <c r="S21" s="538"/>
      <c r="T21" s="538"/>
      <c r="U21" s="538"/>
      <c r="V21" s="538"/>
      <c r="W21" s="538"/>
      <c r="X21" s="538"/>
      <c r="Y21" s="538"/>
      <c r="Z21" s="538"/>
      <c r="AA21" s="539"/>
    </row>
  </sheetData>
  <mergeCells count="23">
    <mergeCell ref="R21:AA21"/>
    <mergeCell ref="X8:AA8"/>
    <mergeCell ref="Q9:AA9"/>
    <mergeCell ref="R11:AA11"/>
    <mergeCell ref="R12:AA12"/>
    <mergeCell ref="R13:AA13"/>
    <mergeCell ref="R14:AA14"/>
    <mergeCell ref="R20:AA20"/>
    <mergeCell ref="Q17:Q18"/>
    <mergeCell ref="U17:AA17"/>
    <mergeCell ref="U18:AA18"/>
    <mergeCell ref="R19:AA19"/>
    <mergeCell ref="R16:AA16"/>
    <mergeCell ref="C21:L21"/>
    <mergeCell ref="I8:L8"/>
    <mergeCell ref="B9:L9"/>
    <mergeCell ref="C11:L11"/>
    <mergeCell ref="C12:L12"/>
    <mergeCell ref="C19:L19"/>
    <mergeCell ref="B17:B18"/>
    <mergeCell ref="F17:L17"/>
    <mergeCell ref="F18:L18"/>
    <mergeCell ref="C16:L16"/>
  </mergeCells>
  <phoneticPr fontId="4"/>
  <conditionalFormatting sqref="F17:L18">
    <cfRule type="expression" dxfId="8" priority="1">
      <formula>F17&lt;&gt;""</formula>
    </cfRule>
  </conditionalFormatting>
  <printOptions horizontalCentered="1"/>
  <pageMargins left="0.70866141732283472" right="0.70866141732283472" top="0.74803149606299213" bottom="0.74803149606299213" header="0.31496062992125984" footer="0.31496062992125984"/>
  <pageSetup paperSize="9" scale="84"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791A9-6E44-4B53-B414-E556253A2A30}">
  <sheetPr>
    <pageSetUpPr fitToPage="1"/>
  </sheetPr>
  <dimension ref="A3:Z78"/>
  <sheetViews>
    <sheetView zoomScale="115" zoomScaleNormal="115" zoomScaleSheetLayoutView="115" workbookViewId="0">
      <selection activeCell="N12" sqref="N12"/>
    </sheetView>
  </sheetViews>
  <sheetFormatPr defaultColWidth="9" defaultRowHeight="12.9" x14ac:dyDescent="0.4"/>
  <cols>
    <col min="1" max="1" width="1.21875" style="61" customWidth="1"/>
    <col min="2" max="2" width="13.6640625" style="61" customWidth="1"/>
    <col min="3" max="12" width="7.109375" style="61" customWidth="1"/>
    <col min="13" max="15" width="9" style="61"/>
    <col min="16" max="16" width="13.6640625" style="61" customWidth="1"/>
    <col min="17" max="26" width="7.109375" style="61" customWidth="1"/>
    <col min="27" max="16384" width="9" style="61"/>
  </cols>
  <sheetData>
    <row r="3" spans="1:26" x14ac:dyDescent="0.4">
      <c r="K3" s="62"/>
      <c r="L3" s="62"/>
      <c r="P3" s="201"/>
      <c r="Q3" s="201"/>
      <c r="R3" s="201"/>
      <c r="S3" s="201"/>
      <c r="T3" s="201"/>
      <c r="U3" s="201"/>
      <c r="V3" s="201"/>
      <c r="W3" s="201"/>
      <c r="X3" s="201"/>
      <c r="Y3" s="203"/>
      <c r="Z3" s="203"/>
    </row>
    <row r="4" spans="1:26" s="16" customFormat="1" x14ac:dyDescent="0.4">
      <c r="C4" s="236"/>
      <c r="D4" s="17" t="s">
        <v>33</v>
      </c>
      <c r="P4" s="202"/>
      <c r="Q4" s="237"/>
      <c r="R4" s="204" t="s">
        <v>33</v>
      </c>
      <c r="S4" s="202"/>
      <c r="T4" s="202"/>
      <c r="U4" s="202"/>
      <c r="V4" s="202"/>
      <c r="W4" s="202"/>
      <c r="X4" s="202"/>
      <c r="Y4" s="202"/>
      <c r="Z4" s="202"/>
    </row>
    <row r="5" spans="1:26" s="16" customFormat="1" ht="13.95" customHeight="1" x14ac:dyDescent="0.4">
      <c r="C5" s="64"/>
      <c r="D5" s="17" t="s">
        <v>34</v>
      </c>
      <c r="P5" s="202"/>
      <c r="Q5" s="207"/>
      <c r="R5" s="204" t="s">
        <v>34</v>
      </c>
      <c r="S5" s="202"/>
      <c r="T5" s="202"/>
      <c r="U5" s="202"/>
      <c r="V5" s="202"/>
      <c r="W5" s="202"/>
      <c r="X5" s="202"/>
      <c r="Y5" s="202"/>
      <c r="Z5" s="202"/>
    </row>
    <row r="6" spans="1:26" s="16" customFormat="1" x14ac:dyDescent="0.4">
      <c r="P6" s="202"/>
      <c r="Q6" s="202"/>
      <c r="R6" s="202"/>
      <c r="S6" s="202"/>
      <c r="T6" s="202"/>
      <c r="U6" s="202"/>
      <c r="V6" s="202"/>
      <c r="W6" s="202"/>
      <c r="X6" s="202"/>
      <c r="Y6" s="202"/>
      <c r="Z6" s="202"/>
    </row>
    <row r="7" spans="1:26" ht="13.6" customHeight="1" x14ac:dyDescent="0.4">
      <c r="A7" s="65"/>
      <c r="K7" s="62"/>
      <c r="L7" s="62"/>
      <c r="P7" s="201"/>
      <c r="Q7" s="201"/>
      <c r="R7" s="201"/>
      <c r="S7" s="201"/>
      <c r="T7" s="201"/>
      <c r="U7" s="201"/>
      <c r="V7" s="201"/>
      <c r="W7" s="201"/>
      <c r="X7" s="201"/>
      <c r="Y7" s="203"/>
      <c r="Z7" s="203"/>
    </row>
    <row r="8" spans="1:26" ht="13.25" customHeight="1" x14ac:dyDescent="0.4">
      <c r="A8" s="66"/>
      <c r="B8" s="130" t="s">
        <v>254</v>
      </c>
      <c r="C8" s="101"/>
      <c r="D8" s="101"/>
      <c r="E8" s="101"/>
      <c r="F8" s="101"/>
      <c r="G8" s="101"/>
      <c r="H8" s="101"/>
      <c r="I8" s="525" t="str">
        <f>IF(入力シート!E5="","年　　月　　日",入力シート!E5)</f>
        <v>年　　月　　日</v>
      </c>
      <c r="J8" s="525"/>
      <c r="K8" s="525"/>
      <c r="L8" s="526"/>
      <c r="P8" s="208" t="s">
        <v>254</v>
      </c>
      <c r="Q8" s="209"/>
      <c r="R8" s="209"/>
      <c r="S8" s="209"/>
      <c r="T8" s="209"/>
      <c r="U8" s="209"/>
      <c r="V8" s="209"/>
      <c r="W8" s="547">
        <v>45771</v>
      </c>
      <c r="X8" s="547"/>
      <c r="Y8" s="547"/>
      <c r="Z8" s="548"/>
    </row>
    <row r="9" spans="1:26" ht="25.85" x14ac:dyDescent="0.4">
      <c r="A9" s="65"/>
      <c r="B9" s="527" t="s">
        <v>239</v>
      </c>
      <c r="C9" s="528"/>
      <c r="D9" s="528"/>
      <c r="E9" s="528"/>
      <c r="F9" s="528"/>
      <c r="G9" s="528"/>
      <c r="H9" s="528"/>
      <c r="I9" s="528"/>
      <c r="J9" s="528"/>
      <c r="K9" s="528"/>
      <c r="L9" s="529"/>
      <c r="P9" s="570" t="s">
        <v>148</v>
      </c>
      <c r="Q9" s="550"/>
      <c r="R9" s="550"/>
      <c r="S9" s="550"/>
      <c r="T9" s="550"/>
      <c r="U9" s="550"/>
      <c r="V9" s="550"/>
      <c r="W9" s="550"/>
      <c r="X9" s="550"/>
      <c r="Y9" s="550"/>
      <c r="Z9" s="551"/>
    </row>
    <row r="10" spans="1:26" ht="19.899999999999999" customHeight="1" x14ac:dyDescent="0.4">
      <c r="A10" s="65"/>
      <c r="B10" s="561"/>
      <c r="C10" s="562"/>
      <c r="D10" s="562"/>
      <c r="E10" s="562"/>
      <c r="F10" s="562"/>
      <c r="G10" s="562"/>
      <c r="H10" s="562"/>
      <c r="I10" s="562"/>
      <c r="J10" s="562"/>
      <c r="K10" s="562"/>
      <c r="L10" s="563"/>
      <c r="P10" s="552" t="s">
        <v>243</v>
      </c>
      <c r="Q10" s="553"/>
      <c r="R10" s="553"/>
      <c r="S10" s="553"/>
      <c r="T10" s="553"/>
      <c r="U10" s="553"/>
      <c r="V10" s="553"/>
      <c r="W10" s="553"/>
      <c r="X10" s="553"/>
      <c r="Y10" s="553"/>
      <c r="Z10" s="554"/>
    </row>
    <row r="11" spans="1:26" ht="19.899999999999999" customHeight="1" x14ac:dyDescent="0.4">
      <c r="A11" s="66"/>
      <c r="B11" s="564"/>
      <c r="C11" s="565"/>
      <c r="D11" s="565"/>
      <c r="E11" s="565"/>
      <c r="F11" s="565"/>
      <c r="G11" s="565"/>
      <c r="H11" s="565"/>
      <c r="I11" s="565"/>
      <c r="J11" s="565"/>
      <c r="K11" s="565"/>
      <c r="L11" s="566"/>
      <c r="P11" s="555"/>
      <c r="Q11" s="556"/>
      <c r="R11" s="556"/>
      <c r="S11" s="556"/>
      <c r="T11" s="556"/>
      <c r="U11" s="556"/>
      <c r="V11" s="556"/>
      <c r="W11" s="556"/>
      <c r="X11" s="556"/>
      <c r="Y11" s="556"/>
      <c r="Z11" s="557"/>
    </row>
    <row r="12" spans="1:26" ht="19.899999999999999" customHeight="1" x14ac:dyDescent="0.4">
      <c r="A12" s="66"/>
      <c r="B12" s="564"/>
      <c r="C12" s="565"/>
      <c r="D12" s="565"/>
      <c r="E12" s="565"/>
      <c r="F12" s="565"/>
      <c r="G12" s="565"/>
      <c r="H12" s="565"/>
      <c r="I12" s="565"/>
      <c r="J12" s="565"/>
      <c r="K12" s="565"/>
      <c r="L12" s="566"/>
      <c r="P12" s="555"/>
      <c r="Q12" s="556"/>
      <c r="R12" s="556"/>
      <c r="S12" s="556"/>
      <c r="T12" s="556"/>
      <c r="U12" s="556"/>
      <c r="V12" s="556"/>
      <c r="W12" s="556"/>
      <c r="X12" s="556"/>
      <c r="Y12" s="556"/>
      <c r="Z12" s="557"/>
    </row>
    <row r="13" spans="1:26" ht="19.899999999999999" customHeight="1" x14ac:dyDescent="0.4">
      <c r="A13" s="66"/>
      <c r="B13" s="564"/>
      <c r="C13" s="565"/>
      <c r="D13" s="565"/>
      <c r="E13" s="565"/>
      <c r="F13" s="565"/>
      <c r="G13" s="565"/>
      <c r="H13" s="565"/>
      <c r="I13" s="565"/>
      <c r="J13" s="565"/>
      <c r="K13" s="565"/>
      <c r="L13" s="566"/>
      <c r="P13" s="555"/>
      <c r="Q13" s="556"/>
      <c r="R13" s="556"/>
      <c r="S13" s="556"/>
      <c r="T13" s="556"/>
      <c r="U13" s="556"/>
      <c r="V13" s="556"/>
      <c r="W13" s="556"/>
      <c r="X13" s="556"/>
      <c r="Y13" s="556"/>
      <c r="Z13" s="557"/>
    </row>
    <row r="14" spans="1:26" ht="19.899999999999999" customHeight="1" x14ac:dyDescent="0.4">
      <c r="A14" s="66"/>
      <c r="B14" s="564"/>
      <c r="C14" s="565"/>
      <c r="D14" s="565"/>
      <c r="E14" s="565"/>
      <c r="F14" s="565"/>
      <c r="G14" s="565"/>
      <c r="H14" s="565"/>
      <c r="I14" s="565"/>
      <c r="J14" s="565"/>
      <c r="K14" s="565"/>
      <c r="L14" s="566"/>
      <c r="M14" s="136"/>
      <c r="P14" s="555"/>
      <c r="Q14" s="556"/>
      <c r="R14" s="556"/>
      <c r="S14" s="556"/>
      <c r="T14" s="556"/>
      <c r="U14" s="556"/>
      <c r="V14" s="556"/>
      <c r="W14" s="556"/>
      <c r="X14" s="556"/>
      <c r="Y14" s="556"/>
      <c r="Z14" s="557"/>
    </row>
    <row r="15" spans="1:26" ht="19.899999999999999" customHeight="1" x14ac:dyDescent="0.4">
      <c r="A15" s="65"/>
      <c r="B15" s="564"/>
      <c r="C15" s="565"/>
      <c r="D15" s="565"/>
      <c r="E15" s="565"/>
      <c r="F15" s="565"/>
      <c r="G15" s="565"/>
      <c r="H15" s="565"/>
      <c r="I15" s="565"/>
      <c r="J15" s="565"/>
      <c r="K15" s="565"/>
      <c r="L15" s="566"/>
      <c r="M15" s="136"/>
      <c r="P15" s="555"/>
      <c r="Q15" s="556"/>
      <c r="R15" s="556"/>
      <c r="S15" s="556"/>
      <c r="T15" s="556"/>
      <c r="U15" s="556"/>
      <c r="V15" s="556"/>
      <c r="W15" s="556"/>
      <c r="X15" s="556"/>
      <c r="Y15" s="556"/>
      <c r="Z15" s="557"/>
    </row>
    <row r="16" spans="1:26" ht="19.899999999999999" customHeight="1" x14ac:dyDescent="0.4">
      <c r="A16" s="65"/>
      <c r="B16" s="564"/>
      <c r="C16" s="565"/>
      <c r="D16" s="565"/>
      <c r="E16" s="565"/>
      <c r="F16" s="565"/>
      <c r="G16" s="565"/>
      <c r="H16" s="565"/>
      <c r="I16" s="565"/>
      <c r="J16" s="565"/>
      <c r="K16" s="565"/>
      <c r="L16" s="566"/>
      <c r="P16" s="555"/>
      <c r="Q16" s="556"/>
      <c r="R16" s="556"/>
      <c r="S16" s="556"/>
      <c r="T16" s="556"/>
      <c r="U16" s="556"/>
      <c r="V16" s="556"/>
      <c r="W16" s="556"/>
      <c r="X16" s="556"/>
      <c r="Y16" s="556"/>
      <c r="Z16" s="557"/>
    </row>
    <row r="17" spans="1:26" ht="19.899999999999999" customHeight="1" x14ac:dyDescent="0.4">
      <c r="A17" s="65"/>
      <c r="B17" s="564"/>
      <c r="C17" s="565"/>
      <c r="D17" s="565"/>
      <c r="E17" s="565"/>
      <c r="F17" s="565"/>
      <c r="G17" s="565"/>
      <c r="H17" s="565"/>
      <c r="I17" s="565"/>
      <c r="J17" s="565"/>
      <c r="K17" s="565"/>
      <c r="L17" s="566"/>
      <c r="P17" s="555"/>
      <c r="Q17" s="556"/>
      <c r="R17" s="556"/>
      <c r="S17" s="556"/>
      <c r="T17" s="556"/>
      <c r="U17" s="556"/>
      <c r="V17" s="556"/>
      <c r="W17" s="556"/>
      <c r="X17" s="556"/>
      <c r="Y17" s="556"/>
      <c r="Z17" s="557"/>
    </row>
    <row r="18" spans="1:26" ht="19.899999999999999" customHeight="1" x14ac:dyDescent="0.4">
      <c r="A18" s="65"/>
      <c r="B18" s="564"/>
      <c r="C18" s="565"/>
      <c r="D18" s="565"/>
      <c r="E18" s="565"/>
      <c r="F18" s="565"/>
      <c r="G18" s="565"/>
      <c r="H18" s="565"/>
      <c r="I18" s="565"/>
      <c r="J18" s="565"/>
      <c r="K18" s="565"/>
      <c r="L18" s="566"/>
      <c r="P18" s="555"/>
      <c r="Q18" s="556"/>
      <c r="R18" s="556"/>
      <c r="S18" s="556"/>
      <c r="T18" s="556"/>
      <c r="U18" s="556"/>
      <c r="V18" s="556"/>
      <c r="W18" s="556"/>
      <c r="X18" s="556"/>
      <c r="Y18" s="556"/>
      <c r="Z18" s="557"/>
    </row>
    <row r="19" spans="1:26" ht="19.899999999999999" customHeight="1" x14ac:dyDescent="0.4">
      <c r="A19" s="65"/>
      <c r="B19" s="564"/>
      <c r="C19" s="565"/>
      <c r="D19" s="565"/>
      <c r="E19" s="565"/>
      <c r="F19" s="565"/>
      <c r="G19" s="565"/>
      <c r="H19" s="565"/>
      <c r="I19" s="565"/>
      <c r="J19" s="565"/>
      <c r="K19" s="565"/>
      <c r="L19" s="566"/>
      <c r="P19" s="555"/>
      <c r="Q19" s="556"/>
      <c r="R19" s="556"/>
      <c r="S19" s="556"/>
      <c r="T19" s="556"/>
      <c r="U19" s="556"/>
      <c r="V19" s="556"/>
      <c r="W19" s="556"/>
      <c r="X19" s="556"/>
      <c r="Y19" s="556"/>
      <c r="Z19" s="557"/>
    </row>
    <row r="20" spans="1:26" ht="19.899999999999999" customHeight="1" x14ac:dyDescent="0.4">
      <c r="A20" s="65"/>
      <c r="B20" s="564"/>
      <c r="C20" s="565"/>
      <c r="D20" s="565"/>
      <c r="E20" s="565"/>
      <c r="F20" s="565"/>
      <c r="G20" s="565"/>
      <c r="H20" s="565"/>
      <c r="I20" s="565"/>
      <c r="J20" s="565"/>
      <c r="K20" s="565"/>
      <c r="L20" s="566"/>
      <c r="P20" s="555"/>
      <c r="Q20" s="556"/>
      <c r="R20" s="556"/>
      <c r="S20" s="556"/>
      <c r="T20" s="556"/>
      <c r="U20" s="556"/>
      <c r="V20" s="556"/>
      <c r="W20" s="556"/>
      <c r="X20" s="556"/>
      <c r="Y20" s="556"/>
      <c r="Z20" s="557"/>
    </row>
    <row r="21" spans="1:26" ht="19.899999999999999" customHeight="1" x14ac:dyDescent="0.4">
      <c r="A21" s="65"/>
      <c r="B21" s="564"/>
      <c r="C21" s="565"/>
      <c r="D21" s="565"/>
      <c r="E21" s="565"/>
      <c r="F21" s="565"/>
      <c r="G21" s="565"/>
      <c r="H21" s="565"/>
      <c r="I21" s="565"/>
      <c r="J21" s="565"/>
      <c r="K21" s="565"/>
      <c r="L21" s="566"/>
      <c r="P21" s="555"/>
      <c r="Q21" s="556"/>
      <c r="R21" s="556"/>
      <c r="S21" s="556"/>
      <c r="T21" s="556"/>
      <c r="U21" s="556"/>
      <c r="V21" s="556"/>
      <c r="W21" s="556"/>
      <c r="X21" s="556"/>
      <c r="Y21" s="556"/>
      <c r="Z21" s="557"/>
    </row>
    <row r="22" spans="1:26" ht="19.899999999999999" customHeight="1" x14ac:dyDescent="0.4">
      <c r="A22" s="65"/>
      <c r="B22" s="564"/>
      <c r="C22" s="565"/>
      <c r="D22" s="565"/>
      <c r="E22" s="565"/>
      <c r="F22" s="565"/>
      <c r="G22" s="565"/>
      <c r="H22" s="565"/>
      <c r="I22" s="565"/>
      <c r="J22" s="565"/>
      <c r="K22" s="565"/>
      <c r="L22" s="566"/>
      <c r="P22" s="555"/>
      <c r="Q22" s="556"/>
      <c r="R22" s="556"/>
      <c r="S22" s="556"/>
      <c r="T22" s="556"/>
      <c r="U22" s="556"/>
      <c r="V22" s="556"/>
      <c r="W22" s="556"/>
      <c r="X22" s="556"/>
      <c r="Y22" s="556"/>
      <c r="Z22" s="557"/>
    </row>
    <row r="23" spans="1:26" ht="19.899999999999999" customHeight="1" x14ac:dyDescent="0.4">
      <c r="A23" s="65"/>
      <c r="B23" s="564"/>
      <c r="C23" s="565"/>
      <c r="D23" s="565"/>
      <c r="E23" s="565"/>
      <c r="F23" s="565"/>
      <c r="G23" s="565"/>
      <c r="H23" s="565"/>
      <c r="I23" s="565"/>
      <c r="J23" s="565"/>
      <c r="K23" s="565"/>
      <c r="L23" s="566"/>
      <c r="P23" s="555"/>
      <c r="Q23" s="556"/>
      <c r="R23" s="556"/>
      <c r="S23" s="556"/>
      <c r="T23" s="556"/>
      <c r="U23" s="556"/>
      <c r="V23" s="556"/>
      <c r="W23" s="556"/>
      <c r="X23" s="556"/>
      <c r="Y23" s="556"/>
      <c r="Z23" s="557"/>
    </row>
    <row r="24" spans="1:26" ht="19.899999999999999" customHeight="1" x14ac:dyDescent="0.4">
      <c r="A24" s="65"/>
      <c r="B24" s="564"/>
      <c r="C24" s="565"/>
      <c r="D24" s="565"/>
      <c r="E24" s="565"/>
      <c r="F24" s="565"/>
      <c r="G24" s="565"/>
      <c r="H24" s="565"/>
      <c r="I24" s="565"/>
      <c r="J24" s="565"/>
      <c r="K24" s="565"/>
      <c r="L24" s="566"/>
      <c r="P24" s="555"/>
      <c r="Q24" s="556"/>
      <c r="R24" s="556"/>
      <c r="S24" s="556"/>
      <c r="T24" s="556"/>
      <c r="U24" s="556"/>
      <c r="V24" s="556"/>
      <c r="W24" s="556"/>
      <c r="X24" s="556"/>
      <c r="Y24" s="556"/>
      <c r="Z24" s="557"/>
    </row>
    <row r="25" spans="1:26" ht="19.899999999999999" customHeight="1" x14ac:dyDescent="0.4">
      <c r="A25" s="65"/>
      <c r="B25" s="564"/>
      <c r="C25" s="565"/>
      <c r="D25" s="565"/>
      <c r="E25" s="565"/>
      <c r="F25" s="565"/>
      <c r="G25" s="565"/>
      <c r="H25" s="565"/>
      <c r="I25" s="565"/>
      <c r="J25" s="565"/>
      <c r="K25" s="565"/>
      <c r="L25" s="566"/>
      <c r="P25" s="555"/>
      <c r="Q25" s="556"/>
      <c r="R25" s="556"/>
      <c r="S25" s="556"/>
      <c r="T25" s="556"/>
      <c r="U25" s="556"/>
      <c r="V25" s="556"/>
      <c r="W25" s="556"/>
      <c r="X25" s="556"/>
      <c r="Y25" s="556"/>
      <c r="Z25" s="557"/>
    </row>
    <row r="26" spans="1:26" ht="19.899999999999999" customHeight="1" x14ac:dyDescent="0.4">
      <c r="A26" s="65"/>
      <c r="B26" s="564"/>
      <c r="C26" s="565"/>
      <c r="D26" s="565"/>
      <c r="E26" s="565"/>
      <c r="F26" s="565"/>
      <c r="G26" s="565"/>
      <c r="H26" s="565"/>
      <c r="I26" s="565"/>
      <c r="J26" s="565"/>
      <c r="K26" s="565"/>
      <c r="L26" s="566"/>
      <c r="P26" s="555"/>
      <c r="Q26" s="556"/>
      <c r="R26" s="556"/>
      <c r="S26" s="556"/>
      <c r="T26" s="556"/>
      <c r="U26" s="556"/>
      <c r="V26" s="556"/>
      <c r="W26" s="556"/>
      <c r="X26" s="556"/>
      <c r="Y26" s="556"/>
      <c r="Z26" s="557"/>
    </row>
    <row r="27" spans="1:26" ht="19.899999999999999" customHeight="1" x14ac:dyDescent="0.4">
      <c r="A27" s="65"/>
      <c r="B27" s="564"/>
      <c r="C27" s="565"/>
      <c r="D27" s="565"/>
      <c r="E27" s="565"/>
      <c r="F27" s="565"/>
      <c r="G27" s="565"/>
      <c r="H27" s="565"/>
      <c r="I27" s="565"/>
      <c r="J27" s="565"/>
      <c r="K27" s="565"/>
      <c r="L27" s="566"/>
      <c r="P27" s="555"/>
      <c r="Q27" s="556"/>
      <c r="R27" s="556"/>
      <c r="S27" s="556"/>
      <c r="T27" s="556"/>
      <c r="U27" s="556"/>
      <c r="V27" s="556"/>
      <c r="W27" s="556"/>
      <c r="X27" s="556"/>
      <c r="Y27" s="556"/>
      <c r="Z27" s="557"/>
    </row>
    <row r="28" spans="1:26" ht="19.899999999999999" customHeight="1" x14ac:dyDescent="0.4">
      <c r="A28" s="65"/>
      <c r="B28" s="564"/>
      <c r="C28" s="565"/>
      <c r="D28" s="565"/>
      <c r="E28" s="565"/>
      <c r="F28" s="565"/>
      <c r="G28" s="565"/>
      <c r="H28" s="565"/>
      <c r="I28" s="565"/>
      <c r="J28" s="565"/>
      <c r="K28" s="565"/>
      <c r="L28" s="566"/>
      <c r="P28" s="555"/>
      <c r="Q28" s="556"/>
      <c r="R28" s="556"/>
      <c r="S28" s="556"/>
      <c r="T28" s="556"/>
      <c r="U28" s="556"/>
      <c r="V28" s="556"/>
      <c r="W28" s="556"/>
      <c r="X28" s="556"/>
      <c r="Y28" s="556"/>
      <c r="Z28" s="557"/>
    </row>
    <row r="29" spans="1:26" ht="19.899999999999999" customHeight="1" x14ac:dyDescent="0.4">
      <c r="A29" s="65"/>
      <c r="B29" s="564"/>
      <c r="C29" s="565"/>
      <c r="D29" s="565"/>
      <c r="E29" s="565"/>
      <c r="F29" s="565"/>
      <c r="G29" s="565"/>
      <c r="H29" s="565"/>
      <c r="I29" s="565"/>
      <c r="J29" s="565"/>
      <c r="K29" s="565"/>
      <c r="L29" s="566"/>
      <c r="P29" s="555"/>
      <c r="Q29" s="556"/>
      <c r="R29" s="556"/>
      <c r="S29" s="556"/>
      <c r="T29" s="556"/>
      <c r="U29" s="556"/>
      <c r="V29" s="556"/>
      <c r="W29" s="556"/>
      <c r="X29" s="556"/>
      <c r="Y29" s="556"/>
      <c r="Z29" s="557"/>
    </row>
    <row r="30" spans="1:26" ht="19.899999999999999" customHeight="1" x14ac:dyDescent="0.4">
      <c r="A30" s="65"/>
      <c r="B30" s="564"/>
      <c r="C30" s="565"/>
      <c r="D30" s="565"/>
      <c r="E30" s="565"/>
      <c r="F30" s="565"/>
      <c r="G30" s="565"/>
      <c r="H30" s="565"/>
      <c r="I30" s="565"/>
      <c r="J30" s="565"/>
      <c r="K30" s="565"/>
      <c r="L30" s="566"/>
      <c r="P30" s="555"/>
      <c r="Q30" s="556"/>
      <c r="R30" s="556"/>
      <c r="S30" s="556"/>
      <c r="T30" s="556"/>
      <c r="U30" s="556"/>
      <c r="V30" s="556"/>
      <c r="W30" s="556"/>
      <c r="X30" s="556"/>
      <c r="Y30" s="556"/>
      <c r="Z30" s="557"/>
    </row>
    <row r="31" spans="1:26" ht="19.899999999999999" customHeight="1" x14ac:dyDescent="0.4">
      <c r="A31" s="65"/>
      <c r="B31" s="564"/>
      <c r="C31" s="565"/>
      <c r="D31" s="565"/>
      <c r="E31" s="565"/>
      <c r="F31" s="565"/>
      <c r="G31" s="565"/>
      <c r="H31" s="565"/>
      <c r="I31" s="565"/>
      <c r="J31" s="565"/>
      <c r="K31" s="565"/>
      <c r="L31" s="566"/>
      <c r="P31" s="555"/>
      <c r="Q31" s="556"/>
      <c r="R31" s="556"/>
      <c r="S31" s="556"/>
      <c r="T31" s="556"/>
      <c r="U31" s="556"/>
      <c r="V31" s="556"/>
      <c r="W31" s="556"/>
      <c r="X31" s="556"/>
      <c r="Y31" s="556"/>
      <c r="Z31" s="557"/>
    </row>
    <row r="32" spans="1:26" ht="19.899999999999999" customHeight="1" x14ac:dyDescent="0.4">
      <c r="A32" s="65"/>
      <c r="B32" s="564"/>
      <c r="C32" s="565"/>
      <c r="D32" s="565"/>
      <c r="E32" s="565"/>
      <c r="F32" s="565"/>
      <c r="G32" s="565"/>
      <c r="H32" s="565"/>
      <c r="I32" s="565"/>
      <c r="J32" s="565"/>
      <c r="K32" s="565"/>
      <c r="L32" s="566"/>
      <c r="P32" s="555"/>
      <c r="Q32" s="556"/>
      <c r="R32" s="556"/>
      <c r="S32" s="556"/>
      <c r="T32" s="556"/>
      <c r="U32" s="556"/>
      <c r="V32" s="556"/>
      <c r="W32" s="556"/>
      <c r="X32" s="556"/>
      <c r="Y32" s="556"/>
      <c r="Z32" s="557"/>
    </row>
    <row r="33" spans="1:26" ht="19.899999999999999" customHeight="1" x14ac:dyDescent="0.4">
      <c r="A33" s="65"/>
      <c r="B33" s="564"/>
      <c r="C33" s="565"/>
      <c r="D33" s="565"/>
      <c r="E33" s="565"/>
      <c r="F33" s="565"/>
      <c r="G33" s="565"/>
      <c r="H33" s="565"/>
      <c r="I33" s="565"/>
      <c r="J33" s="565"/>
      <c r="K33" s="565"/>
      <c r="L33" s="566"/>
      <c r="P33" s="555"/>
      <c r="Q33" s="556"/>
      <c r="R33" s="556"/>
      <c r="S33" s="556"/>
      <c r="T33" s="556"/>
      <c r="U33" s="556"/>
      <c r="V33" s="556"/>
      <c r="W33" s="556"/>
      <c r="X33" s="556"/>
      <c r="Y33" s="556"/>
      <c r="Z33" s="557"/>
    </row>
    <row r="34" spans="1:26" ht="19.899999999999999" customHeight="1" x14ac:dyDescent="0.4">
      <c r="A34" s="65"/>
      <c r="B34" s="564"/>
      <c r="C34" s="565"/>
      <c r="D34" s="565"/>
      <c r="E34" s="565"/>
      <c r="F34" s="565"/>
      <c r="G34" s="565"/>
      <c r="H34" s="565"/>
      <c r="I34" s="565"/>
      <c r="J34" s="565"/>
      <c r="K34" s="565"/>
      <c r="L34" s="566"/>
      <c r="P34" s="555"/>
      <c r="Q34" s="556"/>
      <c r="R34" s="556"/>
      <c r="S34" s="556"/>
      <c r="T34" s="556"/>
      <c r="U34" s="556"/>
      <c r="V34" s="556"/>
      <c r="W34" s="556"/>
      <c r="X34" s="556"/>
      <c r="Y34" s="556"/>
      <c r="Z34" s="557"/>
    </row>
    <row r="35" spans="1:26" ht="19.899999999999999" customHeight="1" x14ac:dyDescent="0.4">
      <c r="A35" s="65"/>
      <c r="B35" s="564"/>
      <c r="C35" s="565"/>
      <c r="D35" s="565"/>
      <c r="E35" s="565"/>
      <c r="F35" s="565"/>
      <c r="G35" s="565"/>
      <c r="H35" s="565"/>
      <c r="I35" s="565"/>
      <c r="J35" s="565"/>
      <c r="K35" s="565"/>
      <c r="L35" s="566"/>
      <c r="P35" s="555"/>
      <c r="Q35" s="556"/>
      <c r="R35" s="556"/>
      <c r="S35" s="556"/>
      <c r="T35" s="556"/>
      <c r="U35" s="556"/>
      <c r="V35" s="556"/>
      <c r="W35" s="556"/>
      <c r="X35" s="556"/>
      <c r="Y35" s="556"/>
      <c r="Z35" s="557"/>
    </row>
    <row r="36" spans="1:26" ht="19.899999999999999" customHeight="1" x14ac:dyDescent="0.4">
      <c r="A36" s="65"/>
      <c r="B36" s="564"/>
      <c r="C36" s="565"/>
      <c r="D36" s="565"/>
      <c r="E36" s="565"/>
      <c r="F36" s="565"/>
      <c r="G36" s="565"/>
      <c r="H36" s="565"/>
      <c r="I36" s="565"/>
      <c r="J36" s="565"/>
      <c r="K36" s="565"/>
      <c r="L36" s="566"/>
      <c r="P36" s="555"/>
      <c r="Q36" s="556"/>
      <c r="R36" s="556"/>
      <c r="S36" s="556"/>
      <c r="T36" s="556"/>
      <c r="U36" s="556"/>
      <c r="V36" s="556"/>
      <c r="W36" s="556"/>
      <c r="X36" s="556"/>
      <c r="Y36" s="556"/>
      <c r="Z36" s="557"/>
    </row>
    <row r="37" spans="1:26" ht="19.899999999999999" customHeight="1" x14ac:dyDescent="0.4">
      <c r="A37" s="65"/>
      <c r="B37" s="564"/>
      <c r="C37" s="565"/>
      <c r="D37" s="565"/>
      <c r="E37" s="565"/>
      <c r="F37" s="565"/>
      <c r="G37" s="565"/>
      <c r="H37" s="565"/>
      <c r="I37" s="565"/>
      <c r="J37" s="565"/>
      <c r="K37" s="565"/>
      <c r="L37" s="566"/>
      <c r="P37" s="555"/>
      <c r="Q37" s="556"/>
      <c r="R37" s="556"/>
      <c r="S37" s="556"/>
      <c r="T37" s="556"/>
      <c r="U37" s="556"/>
      <c r="V37" s="556"/>
      <c r="W37" s="556"/>
      <c r="X37" s="556"/>
      <c r="Y37" s="556"/>
      <c r="Z37" s="557"/>
    </row>
    <row r="38" spans="1:26" ht="19.899999999999999" customHeight="1" x14ac:dyDescent="0.4">
      <c r="A38" s="65"/>
      <c r="B38" s="564"/>
      <c r="C38" s="565"/>
      <c r="D38" s="565"/>
      <c r="E38" s="565"/>
      <c r="F38" s="565"/>
      <c r="G38" s="565"/>
      <c r="H38" s="565"/>
      <c r="I38" s="565"/>
      <c r="J38" s="565"/>
      <c r="K38" s="565"/>
      <c r="L38" s="566"/>
      <c r="P38" s="555"/>
      <c r="Q38" s="556"/>
      <c r="R38" s="556"/>
      <c r="S38" s="556"/>
      <c r="T38" s="556"/>
      <c r="U38" s="556"/>
      <c r="V38" s="556"/>
      <c r="W38" s="556"/>
      <c r="X38" s="556"/>
      <c r="Y38" s="556"/>
      <c r="Z38" s="557"/>
    </row>
    <row r="39" spans="1:26" ht="19.899999999999999" customHeight="1" x14ac:dyDescent="0.4">
      <c r="A39" s="65"/>
      <c r="B39" s="564"/>
      <c r="C39" s="565"/>
      <c r="D39" s="565"/>
      <c r="E39" s="565"/>
      <c r="F39" s="565"/>
      <c r="G39" s="565"/>
      <c r="H39" s="565"/>
      <c r="I39" s="565"/>
      <c r="J39" s="565"/>
      <c r="K39" s="565"/>
      <c r="L39" s="566"/>
      <c r="P39" s="555"/>
      <c r="Q39" s="556"/>
      <c r="R39" s="556"/>
      <c r="S39" s="556"/>
      <c r="T39" s="556"/>
      <c r="U39" s="556"/>
      <c r="V39" s="556"/>
      <c r="W39" s="556"/>
      <c r="X39" s="556"/>
      <c r="Y39" s="556"/>
      <c r="Z39" s="557"/>
    </row>
    <row r="40" spans="1:26" ht="19.899999999999999" customHeight="1" x14ac:dyDescent="0.4">
      <c r="A40" s="65"/>
      <c r="B40" s="564"/>
      <c r="C40" s="565"/>
      <c r="D40" s="565"/>
      <c r="E40" s="565"/>
      <c r="F40" s="565"/>
      <c r="G40" s="565"/>
      <c r="H40" s="565"/>
      <c r="I40" s="565"/>
      <c r="J40" s="565"/>
      <c r="K40" s="565"/>
      <c r="L40" s="566"/>
      <c r="P40" s="555"/>
      <c r="Q40" s="556"/>
      <c r="R40" s="556"/>
      <c r="S40" s="556"/>
      <c r="T40" s="556"/>
      <c r="U40" s="556"/>
      <c r="V40" s="556"/>
      <c r="W40" s="556"/>
      <c r="X40" s="556"/>
      <c r="Y40" s="556"/>
      <c r="Z40" s="557"/>
    </row>
    <row r="41" spans="1:26" ht="19.899999999999999" customHeight="1" x14ac:dyDescent="0.4">
      <c r="A41" s="65"/>
      <c r="B41" s="564"/>
      <c r="C41" s="565"/>
      <c r="D41" s="565"/>
      <c r="E41" s="565"/>
      <c r="F41" s="565"/>
      <c r="G41" s="565"/>
      <c r="H41" s="565"/>
      <c r="I41" s="565"/>
      <c r="J41" s="565"/>
      <c r="K41" s="565"/>
      <c r="L41" s="566"/>
      <c r="P41" s="555"/>
      <c r="Q41" s="556"/>
      <c r="R41" s="556"/>
      <c r="S41" s="556"/>
      <c r="T41" s="556"/>
      <c r="U41" s="556"/>
      <c r="V41" s="556"/>
      <c r="W41" s="556"/>
      <c r="X41" s="556"/>
      <c r="Y41" s="556"/>
      <c r="Z41" s="557"/>
    </row>
    <row r="42" spans="1:26" ht="19.899999999999999" customHeight="1" x14ac:dyDescent="0.4">
      <c r="A42" s="65"/>
      <c r="B42" s="567"/>
      <c r="C42" s="568"/>
      <c r="D42" s="568"/>
      <c r="E42" s="568"/>
      <c r="F42" s="568"/>
      <c r="G42" s="568"/>
      <c r="H42" s="568"/>
      <c r="I42" s="568"/>
      <c r="J42" s="568"/>
      <c r="K42" s="568"/>
      <c r="L42" s="569"/>
      <c r="P42" s="558"/>
      <c r="Q42" s="559"/>
      <c r="R42" s="559"/>
      <c r="S42" s="559"/>
      <c r="T42" s="559"/>
      <c r="U42" s="559"/>
      <c r="V42" s="559"/>
      <c r="W42" s="559"/>
      <c r="X42" s="559"/>
      <c r="Y42" s="559"/>
      <c r="Z42" s="560"/>
    </row>
    <row r="43" spans="1:26" x14ac:dyDescent="0.4">
      <c r="A43" s="65"/>
      <c r="B43" s="118"/>
      <c r="K43" s="62"/>
      <c r="L43" s="62"/>
      <c r="P43" s="210"/>
      <c r="Q43" s="201"/>
      <c r="R43" s="201"/>
      <c r="S43" s="201"/>
      <c r="T43" s="201"/>
      <c r="U43" s="201"/>
      <c r="V43" s="201"/>
      <c r="W43" s="201"/>
      <c r="X43" s="201"/>
      <c r="Y43" s="203"/>
      <c r="Z43" s="203"/>
    </row>
    <row r="44" spans="1:26" x14ac:dyDescent="0.4">
      <c r="K44" s="62"/>
      <c r="L44" s="62"/>
      <c r="P44" s="208" t="s">
        <v>79</v>
      </c>
      <c r="Q44" s="209"/>
      <c r="R44" s="209"/>
      <c r="S44" s="209"/>
      <c r="T44" s="209"/>
      <c r="U44" s="209"/>
      <c r="V44" s="209"/>
      <c r="W44" s="547">
        <v>45771</v>
      </c>
      <c r="X44" s="547"/>
      <c r="Y44" s="547"/>
      <c r="Z44" s="548"/>
    </row>
    <row r="45" spans="1:26" ht="25.85" x14ac:dyDescent="0.4">
      <c r="P45" s="549" t="s">
        <v>248</v>
      </c>
      <c r="Q45" s="550"/>
      <c r="R45" s="550"/>
      <c r="S45" s="550"/>
      <c r="T45" s="550"/>
      <c r="U45" s="550"/>
      <c r="V45" s="550"/>
      <c r="W45" s="550"/>
      <c r="X45" s="550"/>
      <c r="Y45" s="550"/>
      <c r="Z45" s="551"/>
    </row>
    <row r="46" spans="1:26" ht="20.05" customHeight="1" x14ac:dyDescent="0.4">
      <c r="P46" s="552" t="s">
        <v>249</v>
      </c>
      <c r="Q46" s="553"/>
      <c r="R46" s="553"/>
      <c r="S46" s="553"/>
      <c r="T46" s="553"/>
      <c r="U46" s="553"/>
      <c r="V46" s="553"/>
      <c r="W46" s="553"/>
      <c r="X46" s="553"/>
      <c r="Y46" s="553"/>
      <c r="Z46" s="554"/>
    </row>
    <row r="47" spans="1:26" ht="20.05" customHeight="1" x14ac:dyDescent="0.4">
      <c r="P47" s="555"/>
      <c r="Q47" s="556"/>
      <c r="R47" s="556"/>
      <c r="S47" s="556"/>
      <c r="T47" s="556"/>
      <c r="U47" s="556"/>
      <c r="V47" s="556"/>
      <c r="W47" s="556"/>
      <c r="X47" s="556"/>
      <c r="Y47" s="556"/>
      <c r="Z47" s="557"/>
    </row>
    <row r="48" spans="1:26" ht="20.05" customHeight="1" x14ac:dyDescent="0.4">
      <c r="P48" s="555"/>
      <c r="Q48" s="556"/>
      <c r="R48" s="556"/>
      <c r="S48" s="556"/>
      <c r="T48" s="556"/>
      <c r="U48" s="556"/>
      <c r="V48" s="556"/>
      <c r="W48" s="556"/>
      <c r="X48" s="556"/>
      <c r="Y48" s="556"/>
      <c r="Z48" s="557"/>
    </row>
    <row r="49" spans="16:26" ht="20.05" customHeight="1" x14ac:dyDescent="0.4">
      <c r="P49" s="555"/>
      <c r="Q49" s="556"/>
      <c r="R49" s="556"/>
      <c r="S49" s="556"/>
      <c r="T49" s="556"/>
      <c r="U49" s="556"/>
      <c r="V49" s="556"/>
      <c r="W49" s="556"/>
      <c r="X49" s="556"/>
      <c r="Y49" s="556"/>
      <c r="Z49" s="557"/>
    </row>
    <row r="50" spans="16:26" ht="20.05" customHeight="1" x14ac:dyDescent="0.4">
      <c r="P50" s="555"/>
      <c r="Q50" s="556"/>
      <c r="R50" s="556"/>
      <c r="S50" s="556"/>
      <c r="T50" s="556"/>
      <c r="U50" s="556"/>
      <c r="V50" s="556"/>
      <c r="W50" s="556"/>
      <c r="X50" s="556"/>
      <c r="Y50" s="556"/>
      <c r="Z50" s="557"/>
    </row>
    <row r="51" spans="16:26" ht="20.05" customHeight="1" x14ac:dyDescent="0.4">
      <c r="P51" s="555"/>
      <c r="Q51" s="556"/>
      <c r="R51" s="556"/>
      <c r="S51" s="556"/>
      <c r="T51" s="556"/>
      <c r="U51" s="556"/>
      <c r="V51" s="556"/>
      <c r="W51" s="556"/>
      <c r="X51" s="556"/>
      <c r="Y51" s="556"/>
      <c r="Z51" s="557"/>
    </row>
    <row r="52" spans="16:26" ht="20.05" customHeight="1" x14ac:dyDescent="0.4">
      <c r="P52" s="555"/>
      <c r="Q52" s="556"/>
      <c r="R52" s="556"/>
      <c r="S52" s="556"/>
      <c r="T52" s="556"/>
      <c r="U52" s="556"/>
      <c r="V52" s="556"/>
      <c r="W52" s="556"/>
      <c r="X52" s="556"/>
      <c r="Y52" s="556"/>
      <c r="Z52" s="557"/>
    </row>
    <row r="53" spans="16:26" ht="20.05" customHeight="1" x14ac:dyDescent="0.4">
      <c r="P53" s="555"/>
      <c r="Q53" s="556"/>
      <c r="R53" s="556"/>
      <c r="S53" s="556"/>
      <c r="T53" s="556"/>
      <c r="U53" s="556"/>
      <c r="V53" s="556"/>
      <c r="W53" s="556"/>
      <c r="X53" s="556"/>
      <c r="Y53" s="556"/>
      <c r="Z53" s="557"/>
    </row>
    <row r="54" spans="16:26" ht="20.05" customHeight="1" x14ac:dyDescent="0.4">
      <c r="P54" s="555"/>
      <c r="Q54" s="556"/>
      <c r="R54" s="556"/>
      <c r="S54" s="556"/>
      <c r="T54" s="556"/>
      <c r="U54" s="556"/>
      <c r="V54" s="556"/>
      <c r="W54" s="556"/>
      <c r="X54" s="556"/>
      <c r="Y54" s="556"/>
      <c r="Z54" s="557"/>
    </row>
    <row r="55" spans="16:26" ht="20.05" customHeight="1" x14ac:dyDescent="0.4">
      <c r="P55" s="555"/>
      <c r="Q55" s="556"/>
      <c r="R55" s="556"/>
      <c r="S55" s="556"/>
      <c r="T55" s="556"/>
      <c r="U55" s="556"/>
      <c r="V55" s="556"/>
      <c r="W55" s="556"/>
      <c r="X55" s="556"/>
      <c r="Y55" s="556"/>
      <c r="Z55" s="557"/>
    </row>
    <row r="56" spans="16:26" ht="20.05" customHeight="1" x14ac:dyDescent="0.4">
      <c r="P56" s="555"/>
      <c r="Q56" s="556"/>
      <c r="R56" s="556"/>
      <c r="S56" s="556"/>
      <c r="T56" s="556"/>
      <c r="U56" s="556"/>
      <c r="V56" s="556"/>
      <c r="W56" s="556"/>
      <c r="X56" s="556"/>
      <c r="Y56" s="556"/>
      <c r="Z56" s="557"/>
    </row>
    <row r="57" spans="16:26" ht="20.05" customHeight="1" x14ac:dyDescent="0.4">
      <c r="P57" s="555"/>
      <c r="Q57" s="556"/>
      <c r="R57" s="556"/>
      <c r="S57" s="556"/>
      <c r="T57" s="556"/>
      <c r="U57" s="556"/>
      <c r="V57" s="556"/>
      <c r="W57" s="556"/>
      <c r="X57" s="556"/>
      <c r="Y57" s="556"/>
      <c r="Z57" s="557"/>
    </row>
    <row r="58" spans="16:26" ht="20.05" customHeight="1" x14ac:dyDescent="0.4">
      <c r="P58" s="555"/>
      <c r="Q58" s="556"/>
      <c r="R58" s="556"/>
      <c r="S58" s="556"/>
      <c r="T58" s="556"/>
      <c r="U58" s="556"/>
      <c r="V58" s="556"/>
      <c r="W58" s="556"/>
      <c r="X58" s="556"/>
      <c r="Y58" s="556"/>
      <c r="Z58" s="557"/>
    </row>
    <row r="59" spans="16:26" ht="20.05" customHeight="1" x14ac:dyDescent="0.4">
      <c r="P59" s="555"/>
      <c r="Q59" s="556"/>
      <c r="R59" s="556"/>
      <c r="S59" s="556"/>
      <c r="T59" s="556"/>
      <c r="U59" s="556"/>
      <c r="V59" s="556"/>
      <c r="W59" s="556"/>
      <c r="X59" s="556"/>
      <c r="Y59" s="556"/>
      <c r="Z59" s="557"/>
    </row>
    <row r="60" spans="16:26" ht="20.05" customHeight="1" x14ac:dyDescent="0.4">
      <c r="P60" s="555"/>
      <c r="Q60" s="556"/>
      <c r="R60" s="556"/>
      <c r="S60" s="556"/>
      <c r="T60" s="556"/>
      <c r="U60" s="556"/>
      <c r="V60" s="556"/>
      <c r="W60" s="556"/>
      <c r="X60" s="556"/>
      <c r="Y60" s="556"/>
      <c r="Z60" s="557"/>
    </row>
    <row r="61" spans="16:26" ht="20.05" customHeight="1" x14ac:dyDescent="0.4">
      <c r="P61" s="555"/>
      <c r="Q61" s="556"/>
      <c r="R61" s="556"/>
      <c r="S61" s="556"/>
      <c r="T61" s="556"/>
      <c r="U61" s="556"/>
      <c r="V61" s="556"/>
      <c r="W61" s="556"/>
      <c r="X61" s="556"/>
      <c r="Y61" s="556"/>
      <c r="Z61" s="557"/>
    </row>
    <row r="62" spans="16:26" ht="20.05" customHeight="1" x14ac:dyDescent="0.4">
      <c r="P62" s="555"/>
      <c r="Q62" s="556"/>
      <c r="R62" s="556"/>
      <c r="S62" s="556"/>
      <c r="T62" s="556"/>
      <c r="U62" s="556"/>
      <c r="V62" s="556"/>
      <c r="W62" s="556"/>
      <c r="X62" s="556"/>
      <c r="Y62" s="556"/>
      <c r="Z62" s="557"/>
    </row>
    <row r="63" spans="16:26" ht="20.05" customHeight="1" x14ac:dyDescent="0.4">
      <c r="P63" s="555"/>
      <c r="Q63" s="556"/>
      <c r="R63" s="556"/>
      <c r="S63" s="556"/>
      <c r="T63" s="556"/>
      <c r="U63" s="556"/>
      <c r="V63" s="556"/>
      <c r="W63" s="556"/>
      <c r="X63" s="556"/>
      <c r="Y63" s="556"/>
      <c r="Z63" s="557"/>
    </row>
    <row r="64" spans="16:26" ht="20.05" customHeight="1" x14ac:dyDescent="0.4">
      <c r="P64" s="555"/>
      <c r="Q64" s="556"/>
      <c r="R64" s="556"/>
      <c r="S64" s="556"/>
      <c r="T64" s="556"/>
      <c r="U64" s="556"/>
      <c r="V64" s="556"/>
      <c r="W64" s="556"/>
      <c r="X64" s="556"/>
      <c r="Y64" s="556"/>
      <c r="Z64" s="557"/>
    </row>
    <row r="65" spans="16:26" ht="20.05" customHeight="1" x14ac:dyDescent="0.4">
      <c r="P65" s="555"/>
      <c r="Q65" s="556"/>
      <c r="R65" s="556"/>
      <c r="S65" s="556"/>
      <c r="T65" s="556"/>
      <c r="U65" s="556"/>
      <c r="V65" s="556"/>
      <c r="W65" s="556"/>
      <c r="X65" s="556"/>
      <c r="Y65" s="556"/>
      <c r="Z65" s="557"/>
    </row>
    <row r="66" spans="16:26" ht="20.05" customHeight="1" x14ac:dyDescent="0.4">
      <c r="P66" s="555"/>
      <c r="Q66" s="556"/>
      <c r="R66" s="556"/>
      <c r="S66" s="556"/>
      <c r="T66" s="556"/>
      <c r="U66" s="556"/>
      <c r="V66" s="556"/>
      <c r="W66" s="556"/>
      <c r="X66" s="556"/>
      <c r="Y66" s="556"/>
      <c r="Z66" s="557"/>
    </row>
    <row r="67" spans="16:26" ht="20.05" customHeight="1" x14ac:dyDescent="0.4">
      <c r="P67" s="555"/>
      <c r="Q67" s="556"/>
      <c r="R67" s="556"/>
      <c r="S67" s="556"/>
      <c r="T67" s="556"/>
      <c r="U67" s="556"/>
      <c r="V67" s="556"/>
      <c r="W67" s="556"/>
      <c r="X67" s="556"/>
      <c r="Y67" s="556"/>
      <c r="Z67" s="557"/>
    </row>
    <row r="68" spans="16:26" ht="20.05" customHeight="1" x14ac:dyDescent="0.4">
      <c r="P68" s="555"/>
      <c r="Q68" s="556"/>
      <c r="R68" s="556"/>
      <c r="S68" s="556"/>
      <c r="T68" s="556"/>
      <c r="U68" s="556"/>
      <c r="V68" s="556"/>
      <c r="W68" s="556"/>
      <c r="X68" s="556"/>
      <c r="Y68" s="556"/>
      <c r="Z68" s="557"/>
    </row>
    <row r="69" spans="16:26" ht="20.05" customHeight="1" x14ac:dyDescent="0.4">
      <c r="P69" s="555"/>
      <c r="Q69" s="556"/>
      <c r="R69" s="556"/>
      <c r="S69" s="556"/>
      <c r="T69" s="556"/>
      <c r="U69" s="556"/>
      <c r="V69" s="556"/>
      <c r="W69" s="556"/>
      <c r="X69" s="556"/>
      <c r="Y69" s="556"/>
      <c r="Z69" s="557"/>
    </row>
    <row r="70" spans="16:26" ht="20.05" customHeight="1" x14ac:dyDescent="0.4">
      <c r="P70" s="555"/>
      <c r="Q70" s="556"/>
      <c r="R70" s="556"/>
      <c r="S70" s="556"/>
      <c r="T70" s="556"/>
      <c r="U70" s="556"/>
      <c r="V70" s="556"/>
      <c r="W70" s="556"/>
      <c r="X70" s="556"/>
      <c r="Y70" s="556"/>
      <c r="Z70" s="557"/>
    </row>
    <row r="71" spans="16:26" ht="20.05" customHeight="1" x14ac:dyDescent="0.4">
      <c r="P71" s="555"/>
      <c r="Q71" s="556"/>
      <c r="R71" s="556"/>
      <c r="S71" s="556"/>
      <c r="T71" s="556"/>
      <c r="U71" s="556"/>
      <c r="V71" s="556"/>
      <c r="W71" s="556"/>
      <c r="X71" s="556"/>
      <c r="Y71" s="556"/>
      <c r="Z71" s="557"/>
    </row>
    <row r="72" spans="16:26" ht="20.05" customHeight="1" x14ac:dyDescent="0.4">
      <c r="P72" s="555"/>
      <c r="Q72" s="556"/>
      <c r="R72" s="556"/>
      <c r="S72" s="556"/>
      <c r="T72" s="556"/>
      <c r="U72" s="556"/>
      <c r="V72" s="556"/>
      <c r="W72" s="556"/>
      <c r="X72" s="556"/>
      <c r="Y72" s="556"/>
      <c r="Z72" s="557"/>
    </row>
    <row r="73" spans="16:26" ht="20.05" customHeight="1" x14ac:dyDescent="0.4">
      <c r="P73" s="555"/>
      <c r="Q73" s="556"/>
      <c r="R73" s="556"/>
      <c r="S73" s="556"/>
      <c r="T73" s="556"/>
      <c r="U73" s="556"/>
      <c r="V73" s="556"/>
      <c r="W73" s="556"/>
      <c r="X73" s="556"/>
      <c r="Y73" s="556"/>
      <c r="Z73" s="557"/>
    </row>
    <row r="74" spans="16:26" ht="20.05" customHeight="1" x14ac:dyDescent="0.4">
      <c r="P74" s="555"/>
      <c r="Q74" s="556"/>
      <c r="R74" s="556"/>
      <c r="S74" s="556"/>
      <c r="T74" s="556"/>
      <c r="U74" s="556"/>
      <c r="V74" s="556"/>
      <c r="W74" s="556"/>
      <c r="X74" s="556"/>
      <c r="Y74" s="556"/>
      <c r="Z74" s="557"/>
    </row>
    <row r="75" spans="16:26" ht="20.05" customHeight="1" x14ac:dyDescent="0.4">
      <c r="P75" s="555"/>
      <c r="Q75" s="556"/>
      <c r="R75" s="556"/>
      <c r="S75" s="556"/>
      <c r="T75" s="556"/>
      <c r="U75" s="556"/>
      <c r="V75" s="556"/>
      <c r="W75" s="556"/>
      <c r="X75" s="556"/>
      <c r="Y75" s="556"/>
      <c r="Z75" s="557"/>
    </row>
    <row r="76" spans="16:26" ht="20.05" customHeight="1" x14ac:dyDescent="0.4">
      <c r="P76" s="555"/>
      <c r="Q76" s="556"/>
      <c r="R76" s="556"/>
      <c r="S76" s="556"/>
      <c r="T76" s="556"/>
      <c r="U76" s="556"/>
      <c r="V76" s="556"/>
      <c r="W76" s="556"/>
      <c r="X76" s="556"/>
      <c r="Y76" s="556"/>
      <c r="Z76" s="557"/>
    </row>
    <row r="77" spans="16:26" ht="20.05" customHeight="1" x14ac:dyDescent="0.4">
      <c r="P77" s="555"/>
      <c r="Q77" s="556"/>
      <c r="R77" s="556"/>
      <c r="S77" s="556"/>
      <c r="T77" s="556"/>
      <c r="U77" s="556"/>
      <c r="V77" s="556"/>
      <c r="W77" s="556"/>
      <c r="X77" s="556"/>
      <c r="Y77" s="556"/>
      <c r="Z77" s="557"/>
    </row>
    <row r="78" spans="16:26" ht="20.05" customHeight="1" x14ac:dyDescent="0.4">
      <c r="P78" s="558"/>
      <c r="Q78" s="559"/>
      <c r="R78" s="559"/>
      <c r="S78" s="559"/>
      <c r="T78" s="559"/>
      <c r="U78" s="559"/>
      <c r="V78" s="559"/>
      <c r="W78" s="559"/>
      <c r="X78" s="559"/>
      <c r="Y78" s="559"/>
      <c r="Z78" s="560"/>
    </row>
  </sheetData>
  <mergeCells count="9">
    <mergeCell ref="W44:Z44"/>
    <mergeCell ref="P45:Z45"/>
    <mergeCell ref="P46:Z78"/>
    <mergeCell ref="B10:L42"/>
    <mergeCell ref="I8:L8"/>
    <mergeCell ref="B9:L9"/>
    <mergeCell ref="W8:Z8"/>
    <mergeCell ref="P9:Z9"/>
    <mergeCell ref="P10:Z42"/>
  </mergeCells>
  <phoneticPr fontId="4"/>
  <printOptions horizontalCentered="1"/>
  <pageMargins left="0.70866141732283472" right="0.70866141732283472" top="0.74803149606299213" bottom="0.74803149606299213" header="0.31496062992125984" footer="0.31496062992125984"/>
  <pageSetup paperSize="9" scale="94"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B8290-0470-488B-BB97-275476FEAC5F}">
  <sheetPr>
    <pageSetUpPr fitToPage="1"/>
  </sheetPr>
  <dimension ref="A3:AC39"/>
  <sheetViews>
    <sheetView zoomScale="85" zoomScaleNormal="85" workbookViewId="0">
      <selection activeCell="Q9" sqref="Q9:AC9"/>
    </sheetView>
  </sheetViews>
  <sheetFormatPr defaultColWidth="9" defaultRowHeight="12.9" x14ac:dyDescent="0.4"/>
  <cols>
    <col min="1" max="1" width="1.21875" style="61" customWidth="1"/>
    <col min="2" max="2" width="30.5546875" style="61" customWidth="1"/>
    <col min="3" max="14" width="5.5546875" style="61" customWidth="1"/>
    <col min="15" max="16" width="9" style="61"/>
    <col min="17" max="17" width="30.5546875" style="61" customWidth="1"/>
    <col min="18" max="29" width="5.5546875" style="61" customWidth="1"/>
    <col min="30" max="16384" width="9" style="61"/>
  </cols>
  <sheetData>
    <row r="3" spans="1:29" x14ac:dyDescent="0.4">
      <c r="L3" s="62"/>
      <c r="M3" s="62"/>
      <c r="N3" s="62"/>
      <c r="Q3" s="201"/>
      <c r="R3" s="201"/>
      <c r="S3" s="201"/>
      <c r="T3" s="201"/>
      <c r="U3" s="201"/>
      <c r="V3" s="201"/>
      <c r="W3" s="201"/>
      <c r="X3" s="201"/>
      <c r="Y3" s="201"/>
      <c r="Z3" s="201"/>
      <c r="AA3" s="203"/>
      <c r="AB3" s="203"/>
      <c r="AC3" s="203"/>
    </row>
    <row r="4" spans="1:29" s="16" customFormat="1" x14ac:dyDescent="0.4">
      <c r="D4" s="236"/>
      <c r="E4" s="17" t="s">
        <v>33</v>
      </c>
      <c r="Q4" s="202"/>
      <c r="R4" s="202"/>
      <c r="S4" s="237"/>
      <c r="T4" s="204" t="s">
        <v>33</v>
      </c>
      <c r="U4" s="202"/>
      <c r="V4" s="202"/>
      <c r="W4" s="202"/>
      <c r="X4" s="202"/>
      <c r="Y4" s="202"/>
      <c r="Z4" s="202"/>
      <c r="AA4" s="202"/>
      <c r="AB4" s="202"/>
      <c r="AC4" s="202"/>
    </row>
    <row r="5" spans="1:29" s="16" customFormat="1" ht="13.95" customHeight="1" x14ac:dyDescent="0.4">
      <c r="D5" s="64"/>
      <c r="E5" s="17" t="s">
        <v>34</v>
      </c>
      <c r="Q5" s="202"/>
      <c r="R5" s="202"/>
      <c r="S5" s="207"/>
      <c r="T5" s="204" t="s">
        <v>34</v>
      </c>
      <c r="U5" s="202"/>
      <c r="V5" s="202"/>
      <c r="W5" s="202"/>
      <c r="X5" s="202"/>
      <c r="Y5" s="202"/>
      <c r="Z5" s="202"/>
      <c r="AA5" s="202"/>
      <c r="AB5" s="202"/>
      <c r="AC5" s="202"/>
    </row>
    <row r="6" spans="1:29" s="16" customFormat="1" x14ac:dyDescent="0.4">
      <c r="Q6" s="202"/>
      <c r="R6" s="202"/>
      <c r="S6" s="202"/>
      <c r="T6" s="202"/>
      <c r="U6" s="202"/>
      <c r="V6" s="202"/>
      <c r="W6" s="202"/>
      <c r="X6" s="202"/>
      <c r="Y6" s="202"/>
      <c r="Z6" s="202"/>
      <c r="AA6" s="202"/>
      <c r="AB6" s="202"/>
      <c r="AC6" s="202"/>
    </row>
    <row r="7" spans="1:29" ht="13.6" customHeight="1" x14ac:dyDescent="0.4">
      <c r="A7" s="65"/>
      <c r="L7" s="62"/>
      <c r="M7" s="62"/>
      <c r="N7" s="62"/>
      <c r="Q7" s="201"/>
      <c r="R7" s="201"/>
      <c r="S7" s="201"/>
      <c r="T7" s="201"/>
      <c r="U7" s="201"/>
      <c r="V7" s="201"/>
      <c r="W7" s="201"/>
      <c r="X7" s="201"/>
      <c r="Y7" s="201"/>
      <c r="Z7" s="201"/>
      <c r="AA7" s="203"/>
      <c r="AB7" s="203"/>
      <c r="AC7" s="203"/>
    </row>
    <row r="8" spans="1:29" ht="13.25" customHeight="1" x14ac:dyDescent="0.4">
      <c r="A8" s="66"/>
      <c r="B8" s="130" t="s">
        <v>255</v>
      </c>
      <c r="C8" s="211"/>
      <c r="D8" s="101"/>
      <c r="E8" s="101"/>
      <c r="F8" s="101"/>
      <c r="G8" s="101"/>
      <c r="H8" s="101"/>
      <c r="I8" s="101"/>
      <c r="J8" s="525" t="str">
        <f>IF(入力シート!E5="","年　　月　　日",入力シート!E5)</f>
        <v>年　　月　　日</v>
      </c>
      <c r="K8" s="525"/>
      <c r="L8" s="525"/>
      <c r="M8" s="525"/>
      <c r="N8" s="526"/>
      <c r="Q8" s="208" t="s">
        <v>255</v>
      </c>
      <c r="R8" s="215"/>
      <c r="S8" s="209"/>
      <c r="T8" s="209"/>
      <c r="U8" s="209"/>
      <c r="V8" s="209"/>
      <c r="W8" s="209"/>
      <c r="X8" s="209"/>
      <c r="Y8" s="547">
        <v>45771</v>
      </c>
      <c r="Z8" s="547"/>
      <c r="AA8" s="547"/>
      <c r="AB8" s="547"/>
      <c r="AC8" s="548"/>
    </row>
    <row r="9" spans="1:29" ht="25.85" x14ac:dyDescent="0.4">
      <c r="A9" s="65"/>
      <c r="B9" s="527" t="s">
        <v>80</v>
      </c>
      <c r="C9" s="528"/>
      <c r="D9" s="528"/>
      <c r="E9" s="528"/>
      <c r="F9" s="528"/>
      <c r="G9" s="528"/>
      <c r="H9" s="528"/>
      <c r="I9" s="528"/>
      <c r="J9" s="528"/>
      <c r="K9" s="528"/>
      <c r="L9" s="528"/>
      <c r="M9" s="528"/>
      <c r="N9" s="529"/>
      <c r="Q9" s="570" t="s">
        <v>80</v>
      </c>
      <c r="R9" s="550"/>
      <c r="S9" s="550"/>
      <c r="T9" s="550"/>
      <c r="U9" s="550"/>
      <c r="V9" s="550"/>
      <c r="W9" s="550"/>
      <c r="X9" s="550"/>
      <c r="Y9" s="550"/>
      <c r="Z9" s="550"/>
      <c r="AA9" s="550"/>
      <c r="AB9" s="550"/>
      <c r="AC9" s="551"/>
    </row>
    <row r="10" spans="1:29" x14ac:dyDescent="0.4">
      <c r="A10" s="65"/>
      <c r="B10" s="137"/>
      <c r="C10" s="138"/>
      <c r="D10" s="138"/>
      <c r="E10" s="138"/>
      <c r="F10" s="138"/>
      <c r="G10" s="138"/>
      <c r="H10" s="138"/>
      <c r="I10" s="138"/>
      <c r="J10" s="138"/>
      <c r="K10" s="138"/>
      <c r="L10" s="138"/>
      <c r="M10" s="138"/>
      <c r="N10" s="160"/>
      <c r="Q10" s="216"/>
      <c r="R10" s="206"/>
      <c r="S10" s="206"/>
      <c r="T10" s="206"/>
      <c r="U10" s="206"/>
      <c r="V10" s="206"/>
      <c r="W10" s="206"/>
      <c r="X10" s="206"/>
      <c r="Y10" s="206"/>
      <c r="Z10" s="206"/>
      <c r="AA10" s="206"/>
      <c r="AB10" s="206"/>
      <c r="AC10" s="217"/>
    </row>
    <row r="11" spans="1:29" ht="25.15" customHeight="1" x14ac:dyDescent="0.4">
      <c r="A11" s="66"/>
      <c r="B11" s="574" t="s">
        <v>180</v>
      </c>
      <c r="C11" s="212" t="s">
        <v>178</v>
      </c>
      <c r="D11" s="212"/>
      <c r="E11" s="212"/>
      <c r="F11" s="576" t="e">
        <f>IF(第2号様式!#REF!="","",第2号様式!#REF!)</f>
        <v>#REF!</v>
      </c>
      <c r="G11" s="577"/>
      <c r="H11" s="577"/>
      <c r="I11" s="577"/>
      <c r="J11" s="577"/>
      <c r="K11" s="577"/>
      <c r="L11" s="577"/>
      <c r="M11" s="577"/>
      <c r="N11" s="578"/>
      <c r="Q11" s="585" t="s">
        <v>180</v>
      </c>
      <c r="R11" s="212" t="s">
        <v>178</v>
      </c>
      <c r="S11" s="212"/>
      <c r="T11" s="212"/>
      <c r="U11" s="587" t="s">
        <v>151</v>
      </c>
      <c r="V11" s="588"/>
      <c r="W11" s="588"/>
      <c r="X11" s="588"/>
      <c r="Y11" s="588"/>
      <c r="Z11" s="588"/>
      <c r="AA11" s="588"/>
      <c r="AB11" s="588"/>
      <c r="AC11" s="589"/>
    </row>
    <row r="12" spans="1:29" ht="25.15" customHeight="1" x14ac:dyDescent="0.4">
      <c r="A12" s="66"/>
      <c r="B12" s="575"/>
      <c r="C12" s="212" t="s">
        <v>179</v>
      </c>
      <c r="D12" s="74"/>
      <c r="E12" s="212"/>
      <c r="F12" s="576" t="e">
        <f>IF(第2号様式!#REF!="","",第2号様式!#REF!)</f>
        <v>#REF!</v>
      </c>
      <c r="G12" s="577"/>
      <c r="H12" s="577"/>
      <c r="I12" s="577"/>
      <c r="J12" s="577"/>
      <c r="K12" s="577"/>
      <c r="L12" s="577"/>
      <c r="M12" s="577"/>
      <c r="N12" s="578"/>
      <c r="Q12" s="586"/>
      <c r="R12" s="212" t="s">
        <v>179</v>
      </c>
      <c r="S12" s="212"/>
      <c r="T12" s="212"/>
      <c r="U12" s="587" t="s">
        <v>151</v>
      </c>
      <c r="V12" s="588"/>
      <c r="W12" s="588"/>
      <c r="X12" s="588"/>
      <c r="Y12" s="588"/>
      <c r="Z12" s="588"/>
      <c r="AA12" s="588"/>
      <c r="AB12" s="588"/>
      <c r="AC12" s="589"/>
    </row>
    <row r="13" spans="1:29" ht="25.15" customHeight="1" x14ac:dyDescent="0.4">
      <c r="A13" s="66"/>
      <c r="B13" s="65"/>
      <c r="N13" s="213"/>
      <c r="Q13" s="205"/>
      <c r="R13" s="201"/>
      <c r="S13" s="201"/>
      <c r="T13" s="201"/>
      <c r="U13" s="201"/>
      <c r="V13" s="201"/>
      <c r="W13" s="201"/>
      <c r="X13" s="201"/>
      <c r="Y13" s="201"/>
      <c r="Z13" s="201"/>
      <c r="AA13" s="201"/>
      <c r="AB13" s="201"/>
      <c r="AC13" s="218"/>
    </row>
    <row r="14" spans="1:29" ht="25.15" customHeight="1" x14ac:dyDescent="0.4">
      <c r="A14" s="66"/>
      <c r="B14" s="65" t="s">
        <v>81</v>
      </c>
      <c r="N14" s="159"/>
      <c r="O14" s="136"/>
      <c r="Q14" s="205" t="s">
        <v>81</v>
      </c>
      <c r="R14" s="201"/>
      <c r="S14" s="201"/>
      <c r="T14" s="201"/>
      <c r="U14" s="201"/>
      <c r="V14" s="201"/>
      <c r="W14" s="201"/>
      <c r="X14" s="201"/>
      <c r="Y14" s="201"/>
      <c r="Z14" s="201"/>
      <c r="AA14" s="201"/>
      <c r="AB14" s="201"/>
      <c r="AC14" s="219"/>
    </row>
    <row r="15" spans="1:29" ht="25.15" customHeight="1" x14ac:dyDescent="0.4">
      <c r="A15" s="65"/>
      <c r="B15" s="579" t="s">
        <v>196</v>
      </c>
      <c r="C15" s="580"/>
      <c r="D15" s="581"/>
      <c r="E15" s="142" t="s">
        <v>83</v>
      </c>
      <c r="F15" s="142" t="s">
        <v>84</v>
      </c>
      <c r="G15" s="142" t="s">
        <v>85</v>
      </c>
      <c r="H15" s="142" t="s">
        <v>86</v>
      </c>
      <c r="I15" s="142" t="s">
        <v>87</v>
      </c>
      <c r="J15" s="142" t="s">
        <v>88</v>
      </c>
      <c r="K15" s="142" t="s">
        <v>89</v>
      </c>
      <c r="L15" s="142" t="s">
        <v>90</v>
      </c>
      <c r="M15" s="142" t="s">
        <v>91</v>
      </c>
      <c r="N15" s="142" t="s">
        <v>143</v>
      </c>
      <c r="O15" s="136"/>
      <c r="Q15" s="220" t="s">
        <v>197</v>
      </c>
      <c r="R15" s="214" t="s">
        <v>150</v>
      </c>
      <c r="S15" s="214" t="s">
        <v>82</v>
      </c>
      <c r="T15" s="214" t="s">
        <v>83</v>
      </c>
      <c r="U15" s="214" t="s">
        <v>84</v>
      </c>
      <c r="V15" s="214" t="s">
        <v>85</v>
      </c>
      <c r="W15" s="214" t="s">
        <v>86</v>
      </c>
      <c r="X15" s="214" t="s">
        <v>87</v>
      </c>
      <c r="Y15" s="214" t="s">
        <v>88</v>
      </c>
      <c r="Z15" s="214" t="s">
        <v>89</v>
      </c>
      <c r="AA15" s="214" t="s">
        <v>90</v>
      </c>
      <c r="AB15" s="214" t="s">
        <v>91</v>
      </c>
      <c r="AC15" s="214" t="s">
        <v>143</v>
      </c>
    </row>
    <row r="16" spans="1:29" ht="25.15" customHeight="1" x14ac:dyDescent="0.4">
      <c r="A16" s="65"/>
      <c r="B16" s="139"/>
      <c r="C16" s="139"/>
      <c r="D16" s="139"/>
      <c r="E16" s="139"/>
      <c r="F16" s="139"/>
      <c r="G16" s="139"/>
      <c r="H16" s="139"/>
      <c r="I16" s="139"/>
      <c r="J16" s="139"/>
      <c r="K16" s="139"/>
      <c r="L16" s="139"/>
      <c r="M16" s="139"/>
      <c r="N16" s="139"/>
      <c r="Q16" s="225" t="s">
        <v>152</v>
      </c>
      <c r="R16" s="223"/>
      <c r="S16" s="223"/>
      <c r="T16" s="223"/>
      <c r="U16" s="223"/>
      <c r="V16" s="223"/>
      <c r="W16" s="223"/>
      <c r="X16" s="223"/>
      <c r="Y16" s="223"/>
      <c r="Z16" s="223"/>
      <c r="AA16" s="223"/>
      <c r="AB16" s="223"/>
      <c r="AC16" s="223"/>
    </row>
    <row r="17" spans="1:29" ht="25.15" customHeight="1" x14ac:dyDescent="0.4">
      <c r="A17" s="65"/>
      <c r="B17" s="140"/>
      <c r="C17" s="140"/>
      <c r="D17" s="140"/>
      <c r="E17" s="140"/>
      <c r="F17" s="140"/>
      <c r="G17" s="140"/>
      <c r="H17" s="140"/>
      <c r="I17" s="140"/>
      <c r="J17" s="140"/>
      <c r="K17" s="140"/>
      <c r="L17" s="140"/>
      <c r="M17" s="140"/>
      <c r="N17" s="140"/>
      <c r="Q17" s="224" t="s">
        <v>153</v>
      </c>
      <c r="R17" s="224"/>
      <c r="S17" s="224"/>
      <c r="T17" s="224"/>
      <c r="U17" s="224"/>
      <c r="V17" s="224"/>
      <c r="W17" s="224"/>
      <c r="X17" s="224"/>
      <c r="Y17" s="224"/>
      <c r="Z17" s="224"/>
      <c r="AA17" s="224"/>
      <c r="AB17" s="224"/>
      <c r="AC17" s="224"/>
    </row>
    <row r="18" spans="1:29" ht="25.15" customHeight="1" x14ac:dyDescent="0.4">
      <c r="A18" s="65"/>
      <c r="B18" s="140"/>
      <c r="C18" s="140"/>
      <c r="D18" s="140"/>
      <c r="E18" s="140"/>
      <c r="F18" s="140"/>
      <c r="G18" s="140"/>
      <c r="H18" s="140"/>
      <c r="I18" s="140"/>
      <c r="J18" s="140"/>
      <c r="K18" s="140"/>
      <c r="L18" s="140"/>
      <c r="M18" s="140"/>
      <c r="N18" s="140"/>
      <c r="Q18" s="224" t="s">
        <v>159</v>
      </c>
      <c r="R18" s="224"/>
      <c r="S18" s="224"/>
      <c r="T18" s="224"/>
      <c r="U18" s="224"/>
      <c r="V18" s="224"/>
      <c r="W18" s="224"/>
      <c r="X18" s="224"/>
      <c r="Y18" s="224"/>
      <c r="Z18" s="224"/>
      <c r="AA18" s="224"/>
      <c r="AB18" s="224"/>
      <c r="AC18" s="224"/>
    </row>
    <row r="19" spans="1:29" ht="25.15" customHeight="1" x14ac:dyDescent="0.4">
      <c r="A19" s="65"/>
      <c r="B19" s="140"/>
      <c r="C19" s="140"/>
      <c r="D19" s="140"/>
      <c r="E19" s="140"/>
      <c r="F19" s="140"/>
      <c r="G19" s="140"/>
      <c r="H19" s="140"/>
      <c r="I19" s="140"/>
      <c r="J19" s="140"/>
      <c r="K19" s="140"/>
      <c r="L19" s="140"/>
      <c r="M19" s="140"/>
      <c r="N19" s="140"/>
      <c r="Q19" s="224" t="s">
        <v>154</v>
      </c>
      <c r="R19" s="224"/>
      <c r="S19" s="224"/>
      <c r="T19" s="224"/>
      <c r="U19" s="224"/>
      <c r="V19" s="224"/>
      <c r="W19" s="224"/>
      <c r="X19" s="224"/>
      <c r="Y19" s="224"/>
      <c r="Z19" s="224"/>
      <c r="AA19" s="224"/>
      <c r="AB19" s="224"/>
      <c r="AC19" s="224"/>
    </row>
    <row r="20" spans="1:29" ht="25.15" customHeight="1" x14ac:dyDescent="0.4">
      <c r="A20" s="65"/>
      <c r="B20" s="140"/>
      <c r="C20" s="140"/>
      <c r="D20" s="140"/>
      <c r="E20" s="140"/>
      <c r="F20" s="140"/>
      <c r="G20" s="140"/>
      <c r="H20" s="140"/>
      <c r="I20" s="140"/>
      <c r="J20" s="140"/>
      <c r="K20" s="140"/>
      <c r="L20" s="140"/>
      <c r="M20" s="140"/>
      <c r="N20" s="140"/>
      <c r="Q20" s="224" t="s">
        <v>155</v>
      </c>
      <c r="R20" s="224"/>
      <c r="S20" s="224"/>
      <c r="T20" s="224"/>
      <c r="U20" s="224"/>
      <c r="V20" s="224"/>
      <c r="W20" s="224"/>
      <c r="X20" s="224"/>
      <c r="Y20" s="224"/>
      <c r="Z20" s="224"/>
      <c r="AA20" s="224"/>
      <c r="AB20" s="224"/>
      <c r="AC20" s="224"/>
    </row>
    <row r="21" spans="1:29" ht="25.15" customHeight="1" x14ac:dyDescent="0.4">
      <c r="A21" s="65"/>
      <c r="B21" s="140"/>
      <c r="C21" s="140"/>
      <c r="D21" s="140"/>
      <c r="E21" s="140"/>
      <c r="F21" s="140"/>
      <c r="G21" s="140"/>
      <c r="H21" s="140"/>
      <c r="I21" s="140"/>
      <c r="J21" s="140"/>
      <c r="K21" s="140"/>
      <c r="L21" s="140"/>
      <c r="M21" s="140"/>
      <c r="N21" s="140"/>
      <c r="Q21" s="224" t="s">
        <v>156</v>
      </c>
      <c r="R21" s="224"/>
      <c r="S21" s="224"/>
      <c r="T21" s="224"/>
      <c r="U21" s="224"/>
      <c r="V21" s="224"/>
      <c r="W21" s="224"/>
      <c r="X21" s="224"/>
      <c r="Y21" s="224"/>
      <c r="Z21" s="224"/>
      <c r="AA21" s="224"/>
      <c r="AB21" s="224"/>
      <c r="AC21" s="224"/>
    </row>
    <row r="22" spans="1:29" ht="25.15" customHeight="1" x14ac:dyDescent="0.4">
      <c r="A22" s="65"/>
      <c r="B22" s="140"/>
      <c r="C22" s="140"/>
      <c r="D22" s="140"/>
      <c r="E22" s="140"/>
      <c r="F22" s="140"/>
      <c r="G22" s="140"/>
      <c r="H22" s="140"/>
      <c r="I22" s="140"/>
      <c r="J22" s="140"/>
      <c r="K22" s="140"/>
      <c r="L22" s="140"/>
      <c r="M22" s="140"/>
      <c r="N22" s="140"/>
      <c r="Q22" s="224" t="s">
        <v>157</v>
      </c>
      <c r="R22" s="224"/>
      <c r="S22" s="224"/>
      <c r="T22" s="224"/>
      <c r="U22" s="224"/>
      <c r="V22" s="224"/>
      <c r="W22" s="224"/>
      <c r="X22" s="224"/>
      <c r="Y22" s="224"/>
      <c r="Z22" s="224"/>
      <c r="AA22" s="224"/>
      <c r="AB22" s="224"/>
      <c r="AC22" s="224"/>
    </row>
    <row r="23" spans="1:29" ht="25.15" customHeight="1" x14ac:dyDescent="0.4">
      <c r="A23" s="65"/>
      <c r="B23" s="140"/>
      <c r="C23" s="140"/>
      <c r="D23" s="140"/>
      <c r="E23" s="140"/>
      <c r="F23" s="140"/>
      <c r="G23" s="140"/>
      <c r="H23" s="140"/>
      <c r="I23" s="140"/>
      <c r="J23" s="140"/>
      <c r="K23" s="140"/>
      <c r="L23" s="140"/>
      <c r="M23" s="140"/>
      <c r="N23" s="140"/>
      <c r="Q23" s="224" t="s">
        <v>158</v>
      </c>
      <c r="R23" s="224"/>
      <c r="S23" s="224"/>
      <c r="T23" s="224"/>
      <c r="U23" s="224"/>
      <c r="V23" s="224"/>
      <c r="W23" s="224"/>
      <c r="X23" s="224"/>
      <c r="Y23" s="224"/>
      <c r="Z23" s="224"/>
      <c r="AA23" s="224"/>
      <c r="AB23" s="224"/>
      <c r="AC23" s="224"/>
    </row>
    <row r="24" spans="1:29" ht="25.15" customHeight="1" x14ac:dyDescent="0.4">
      <c r="A24" s="65"/>
      <c r="B24" s="140"/>
      <c r="C24" s="140"/>
      <c r="D24" s="140"/>
      <c r="E24" s="140"/>
      <c r="F24" s="140"/>
      <c r="G24" s="140"/>
      <c r="H24" s="140"/>
      <c r="I24" s="140"/>
      <c r="J24" s="140"/>
      <c r="K24" s="140"/>
      <c r="L24" s="140"/>
      <c r="M24" s="140"/>
      <c r="N24" s="140"/>
      <c r="Q24" s="224"/>
      <c r="R24" s="224"/>
      <c r="S24" s="224"/>
      <c r="T24" s="224"/>
      <c r="U24" s="224"/>
      <c r="V24" s="224"/>
      <c r="W24" s="224"/>
      <c r="X24" s="224"/>
      <c r="Y24" s="224"/>
      <c r="Z24" s="224"/>
      <c r="AA24" s="224"/>
      <c r="AB24" s="224"/>
      <c r="AC24" s="224"/>
    </row>
    <row r="25" spans="1:29" ht="25.15" customHeight="1" x14ac:dyDescent="0.4">
      <c r="A25" s="65"/>
      <c r="B25" s="140"/>
      <c r="C25" s="140"/>
      <c r="D25" s="140"/>
      <c r="E25" s="140"/>
      <c r="F25" s="140"/>
      <c r="G25" s="140"/>
      <c r="H25" s="140"/>
      <c r="I25" s="140"/>
      <c r="J25" s="140"/>
      <c r="K25" s="140"/>
      <c r="L25" s="140"/>
      <c r="M25" s="140"/>
      <c r="N25" s="140"/>
      <c r="Q25" s="221"/>
      <c r="R25" s="221"/>
      <c r="S25" s="221"/>
      <c r="T25" s="221"/>
      <c r="U25" s="221"/>
      <c r="V25" s="221"/>
      <c r="W25" s="221"/>
      <c r="X25" s="221"/>
      <c r="Y25" s="221"/>
      <c r="Z25" s="221"/>
      <c r="AA25" s="221"/>
      <c r="AB25" s="221"/>
      <c r="AC25" s="221"/>
    </row>
    <row r="26" spans="1:29" ht="25.15" customHeight="1" x14ac:dyDescent="0.4">
      <c r="A26" s="65"/>
      <c r="B26" s="140"/>
      <c r="C26" s="140"/>
      <c r="D26" s="140"/>
      <c r="E26" s="140"/>
      <c r="F26" s="140"/>
      <c r="G26" s="140"/>
      <c r="H26" s="140"/>
      <c r="I26" s="140"/>
      <c r="J26" s="140"/>
      <c r="K26" s="140"/>
      <c r="L26" s="140"/>
      <c r="M26" s="140"/>
      <c r="N26" s="140"/>
      <c r="Q26" s="221"/>
      <c r="R26" s="221"/>
      <c r="S26" s="221"/>
      <c r="T26" s="221"/>
      <c r="U26" s="221"/>
      <c r="V26" s="221"/>
      <c r="W26" s="221"/>
      <c r="X26" s="221"/>
      <c r="Y26" s="221"/>
      <c r="Z26" s="221"/>
      <c r="AA26" s="221"/>
      <c r="AB26" s="221"/>
      <c r="AC26" s="221"/>
    </row>
    <row r="27" spans="1:29" ht="25.15" customHeight="1" x14ac:dyDescent="0.4">
      <c r="A27" s="65"/>
      <c r="B27" s="140"/>
      <c r="C27" s="140"/>
      <c r="D27" s="140"/>
      <c r="E27" s="140"/>
      <c r="F27" s="140"/>
      <c r="G27" s="140"/>
      <c r="H27" s="140"/>
      <c r="I27" s="140"/>
      <c r="J27" s="140"/>
      <c r="K27" s="140"/>
      <c r="L27" s="140"/>
      <c r="M27" s="140"/>
      <c r="N27" s="140"/>
      <c r="Q27" s="221"/>
      <c r="R27" s="221"/>
      <c r="S27" s="221"/>
      <c r="T27" s="221"/>
      <c r="U27" s="221"/>
      <c r="V27" s="221"/>
      <c r="W27" s="221"/>
      <c r="X27" s="221"/>
      <c r="Y27" s="221"/>
      <c r="Z27" s="221"/>
      <c r="AA27" s="221"/>
      <c r="AB27" s="221"/>
      <c r="AC27" s="221"/>
    </row>
    <row r="28" spans="1:29" ht="25.15" customHeight="1" x14ac:dyDescent="0.4">
      <c r="A28" s="65"/>
      <c r="B28" s="140"/>
      <c r="C28" s="140"/>
      <c r="D28" s="140"/>
      <c r="E28" s="140"/>
      <c r="F28" s="140"/>
      <c r="G28" s="140"/>
      <c r="H28" s="140"/>
      <c r="I28" s="140"/>
      <c r="J28" s="140"/>
      <c r="K28" s="140"/>
      <c r="L28" s="140"/>
      <c r="M28" s="140"/>
      <c r="N28" s="140"/>
      <c r="Q28" s="221"/>
      <c r="R28" s="221"/>
      <c r="S28" s="221"/>
      <c r="T28" s="221"/>
      <c r="U28" s="221"/>
      <c r="V28" s="221"/>
      <c r="W28" s="221"/>
      <c r="X28" s="221"/>
      <c r="Y28" s="221"/>
      <c r="Z28" s="221"/>
      <c r="AA28" s="221"/>
      <c r="AB28" s="221"/>
      <c r="AC28" s="221"/>
    </row>
    <row r="29" spans="1:29" ht="25.15" customHeight="1" x14ac:dyDescent="0.4">
      <c r="A29" s="205"/>
      <c r="B29" s="221"/>
      <c r="C29" s="221"/>
      <c r="D29" s="221"/>
      <c r="E29" s="221"/>
      <c r="F29" s="221"/>
      <c r="G29" s="221"/>
      <c r="H29" s="221"/>
      <c r="I29" s="221"/>
      <c r="J29" s="221"/>
      <c r="K29" s="221"/>
      <c r="L29" s="221"/>
      <c r="M29" s="221"/>
      <c r="N29" s="221"/>
      <c r="O29" s="201"/>
      <c r="P29" s="201"/>
      <c r="Q29" s="221"/>
      <c r="R29" s="221"/>
      <c r="S29" s="221"/>
      <c r="T29" s="221"/>
      <c r="U29" s="221"/>
      <c r="V29" s="221"/>
      <c r="W29" s="221"/>
      <c r="X29" s="221"/>
      <c r="Y29" s="221"/>
      <c r="Z29" s="221"/>
      <c r="AA29" s="221"/>
      <c r="AB29" s="221"/>
      <c r="AC29" s="221"/>
    </row>
    <row r="30" spans="1:29" ht="25.15" customHeight="1" x14ac:dyDescent="0.4">
      <c r="A30" s="205"/>
      <c r="B30" s="221"/>
      <c r="C30" s="221"/>
      <c r="D30" s="221"/>
      <c r="E30" s="221"/>
      <c r="F30" s="221"/>
      <c r="G30" s="221"/>
      <c r="H30" s="221"/>
      <c r="I30" s="221"/>
      <c r="J30" s="221"/>
      <c r="K30" s="221"/>
      <c r="L30" s="221"/>
      <c r="M30" s="221"/>
      <c r="N30" s="221"/>
      <c r="O30" s="201"/>
      <c r="P30" s="201"/>
      <c r="Q30" s="221"/>
      <c r="R30" s="221"/>
      <c r="S30" s="221"/>
      <c r="T30" s="221"/>
      <c r="U30" s="221"/>
      <c r="V30" s="221"/>
      <c r="W30" s="221"/>
      <c r="X30" s="221"/>
      <c r="Y30" s="221"/>
      <c r="Z30" s="221"/>
      <c r="AA30" s="221"/>
      <c r="AB30" s="221"/>
      <c r="AC30" s="221"/>
    </row>
    <row r="31" spans="1:29" ht="25.15" customHeight="1" x14ac:dyDescent="0.4">
      <c r="A31" s="205"/>
      <c r="B31" s="221"/>
      <c r="C31" s="221"/>
      <c r="D31" s="221"/>
      <c r="E31" s="221"/>
      <c r="F31" s="221"/>
      <c r="G31" s="221"/>
      <c r="H31" s="221"/>
      <c r="I31" s="221"/>
      <c r="J31" s="221"/>
      <c r="K31" s="221"/>
      <c r="L31" s="221"/>
      <c r="M31" s="221"/>
      <c r="N31" s="221"/>
      <c r="O31" s="201"/>
      <c r="P31" s="201"/>
      <c r="Q31" s="221"/>
      <c r="R31" s="221"/>
      <c r="S31" s="221"/>
      <c r="T31" s="221"/>
      <c r="U31" s="221"/>
      <c r="V31" s="221"/>
      <c r="W31" s="221"/>
      <c r="X31" s="221"/>
      <c r="Y31" s="221"/>
      <c r="Z31" s="221"/>
      <c r="AA31" s="221"/>
      <c r="AB31" s="221"/>
      <c r="AC31" s="221"/>
    </row>
    <row r="32" spans="1:29" ht="25.15" customHeight="1" x14ac:dyDescent="0.4">
      <c r="A32" s="205"/>
      <c r="B32" s="221"/>
      <c r="C32" s="221"/>
      <c r="D32" s="221"/>
      <c r="E32" s="221"/>
      <c r="F32" s="221"/>
      <c r="G32" s="221"/>
      <c r="H32" s="221"/>
      <c r="I32" s="221"/>
      <c r="J32" s="221"/>
      <c r="K32" s="221"/>
      <c r="L32" s="221"/>
      <c r="M32" s="221"/>
      <c r="N32" s="221"/>
      <c r="O32" s="201"/>
      <c r="P32" s="201"/>
      <c r="Q32" s="221"/>
      <c r="R32" s="221"/>
      <c r="S32" s="221"/>
      <c r="T32" s="221"/>
      <c r="U32" s="221"/>
      <c r="V32" s="221"/>
      <c r="W32" s="221"/>
      <c r="X32" s="221"/>
      <c r="Y32" s="221"/>
      <c r="Z32" s="221"/>
      <c r="AA32" s="221"/>
      <c r="AB32" s="221"/>
      <c r="AC32" s="221"/>
    </row>
    <row r="33" spans="1:29" ht="25.15" customHeight="1" x14ac:dyDescent="0.4">
      <c r="A33" s="205"/>
      <c r="B33" s="221"/>
      <c r="C33" s="221"/>
      <c r="D33" s="221"/>
      <c r="E33" s="221"/>
      <c r="F33" s="221"/>
      <c r="G33" s="221"/>
      <c r="H33" s="221"/>
      <c r="I33" s="221"/>
      <c r="J33" s="221"/>
      <c r="K33" s="221"/>
      <c r="L33" s="221"/>
      <c r="M33" s="221"/>
      <c r="N33" s="221"/>
      <c r="O33" s="201"/>
      <c r="P33" s="201"/>
      <c r="Q33" s="221"/>
      <c r="R33" s="221"/>
      <c r="S33" s="221"/>
      <c r="T33" s="221"/>
      <c r="U33" s="221"/>
      <c r="V33" s="221"/>
      <c r="W33" s="221"/>
      <c r="X33" s="221"/>
      <c r="Y33" s="221"/>
      <c r="Z33" s="221"/>
      <c r="AA33" s="221"/>
      <c r="AB33" s="221"/>
      <c r="AC33" s="221"/>
    </row>
    <row r="34" spans="1:29" ht="25.15" customHeight="1" x14ac:dyDescent="0.4">
      <c r="A34" s="205"/>
      <c r="B34" s="221"/>
      <c r="C34" s="221"/>
      <c r="D34" s="221"/>
      <c r="E34" s="221"/>
      <c r="F34" s="221"/>
      <c r="G34" s="221"/>
      <c r="H34" s="221"/>
      <c r="I34" s="221"/>
      <c r="J34" s="221"/>
      <c r="K34" s="221"/>
      <c r="L34" s="221"/>
      <c r="M34" s="221"/>
      <c r="N34" s="221"/>
      <c r="O34" s="201"/>
      <c r="P34" s="201"/>
      <c r="Q34" s="221"/>
      <c r="R34" s="221"/>
      <c r="S34" s="221"/>
      <c r="T34" s="221"/>
      <c r="U34" s="221"/>
      <c r="V34" s="221"/>
      <c r="W34" s="221"/>
      <c r="X34" s="221"/>
      <c r="Y34" s="221"/>
      <c r="Z34" s="221"/>
      <c r="AA34" s="221"/>
      <c r="AB34" s="221"/>
      <c r="AC34" s="221"/>
    </row>
    <row r="35" spans="1:29" ht="25.15" customHeight="1" x14ac:dyDescent="0.4">
      <c r="A35" s="65"/>
      <c r="B35" s="140"/>
      <c r="C35" s="140"/>
      <c r="D35" s="140"/>
      <c r="E35" s="140"/>
      <c r="F35" s="140"/>
      <c r="G35" s="140"/>
      <c r="H35" s="140"/>
      <c r="I35" s="140"/>
      <c r="J35" s="140"/>
      <c r="K35" s="140"/>
      <c r="L35" s="140"/>
      <c r="M35" s="140"/>
      <c r="N35" s="140"/>
      <c r="Q35" s="221"/>
      <c r="R35" s="221"/>
      <c r="S35" s="221"/>
      <c r="T35" s="221"/>
      <c r="U35" s="221"/>
      <c r="V35" s="221"/>
      <c r="W35" s="221"/>
      <c r="X35" s="221"/>
      <c r="Y35" s="221"/>
      <c r="Z35" s="221"/>
      <c r="AA35" s="221"/>
      <c r="AB35" s="221"/>
      <c r="AC35" s="221"/>
    </row>
    <row r="36" spans="1:29" ht="25.15" customHeight="1" x14ac:dyDescent="0.4">
      <c r="A36" s="65"/>
      <c r="B36" s="141"/>
      <c r="C36" s="141"/>
      <c r="D36" s="141"/>
      <c r="E36" s="141"/>
      <c r="F36" s="141"/>
      <c r="G36" s="141"/>
      <c r="H36" s="141"/>
      <c r="I36" s="141"/>
      <c r="J36" s="141"/>
      <c r="K36" s="141"/>
      <c r="L36" s="141"/>
      <c r="M36" s="141"/>
      <c r="N36" s="141"/>
      <c r="Q36" s="222"/>
      <c r="R36" s="222"/>
      <c r="S36" s="222"/>
      <c r="T36" s="222"/>
      <c r="U36" s="222"/>
      <c r="V36" s="222"/>
      <c r="W36" s="222"/>
      <c r="X36" s="222"/>
      <c r="Y36" s="222"/>
      <c r="Z36" s="222"/>
      <c r="AA36" s="222"/>
      <c r="AB36" s="222"/>
      <c r="AC36" s="222"/>
    </row>
    <row r="37" spans="1:29" ht="219.9" customHeight="1" x14ac:dyDescent="0.4">
      <c r="A37" s="65"/>
      <c r="B37" s="571" t="s">
        <v>92</v>
      </c>
      <c r="C37" s="572"/>
      <c r="D37" s="572"/>
      <c r="E37" s="572"/>
      <c r="F37" s="572"/>
      <c r="G37" s="572"/>
      <c r="H37" s="572"/>
      <c r="I37" s="572"/>
      <c r="J37" s="572"/>
      <c r="K37" s="572"/>
      <c r="L37" s="572"/>
      <c r="M37" s="572"/>
      <c r="N37" s="573"/>
      <c r="Q37" s="582" t="s">
        <v>92</v>
      </c>
      <c r="R37" s="583"/>
      <c r="S37" s="583"/>
      <c r="T37" s="583"/>
      <c r="U37" s="583"/>
      <c r="V37" s="583"/>
      <c r="W37" s="583"/>
      <c r="X37" s="583"/>
      <c r="Y37" s="583"/>
      <c r="Z37" s="583"/>
      <c r="AA37" s="583"/>
      <c r="AB37" s="583"/>
      <c r="AC37" s="584"/>
    </row>
    <row r="38" spans="1:29" x14ac:dyDescent="0.4">
      <c r="A38" s="65"/>
      <c r="B38" s="118"/>
      <c r="C38" s="118"/>
      <c r="L38" s="62"/>
      <c r="M38" s="62"/>
      <c r="N38" s="62"/>
      <c r="Q38" s="210"/>
      <c r="R38" s="210"/>
      <c r="S38" s="201"/>
      <c r="T38" s="201"/>
      <c r="U38" s="201"/>
      <c r="V38" s="201"/>
      <c r="W38" s="201"/>
      <c r="X38" s="201"/>
      <c r="Y38" s="201"/>
      <c r="Z38" s="201"/>
      <c r="AA38" s="203"/>
      <c r="AB38" s="203"/>
      <c r="AC38" s="203"/>
    </row>
    <row r="39" spans="1:29" x14ac:dyDescent="0.4">
      <c r="L39" s="62"/>
      <c r="M39" s="62"/>
      <c r="N39" s="62"/>
      <c r="Q39" s="201"/>
      <c r="R39" s="201"/>
      <c r="S39" s="201"/>
      <c r="T39" s="201"/>
      <c r="U39" s="201"/>
      <c r="V39" s="201"/>
      <c r="W39" s="201"/>
      <c r="X39" s="201"/>
      <c r="Y39" s="201"/>
      <c r="Z39" s="201"/>
      <c r="AA39" s="203"/>
      <c r="AB39" s="203"/>
      <c r="AC39" s="203"/>
    </row>
  </sheetData>
  <mergeCells count="13">
    <mergeCell ref="Q37:AC37"/>
    <mergeCell ref="Y8:AC8"/>
    <mergeCell ref="Q9:AC9"/>
    <mergeCell ref="Q11:Q12"/>
    <mergeCell ref="U11:AC11"/>
    <mergeCell ref="U12:AC12"/>
    <mergeCell ref="B37:N37"/>
    <mergeCell ref="J8:N8"/>
    <mergeCell ref="B9:N9"/>
    <mergeCell ref="B11:B12"/>
    <mergeCell ref="F12:N12"/>
    <mergeCell ref="F11:N11"/>
    <mergeCell ref="B15:D15"/>
  </mergeCells>
  <phoneticPr fontId="4"/>
  <printOptions horizontalCentered="1"/>
  <pageMargins left="0.70866141732283472" right="0.70866141732283472" top="0.74803149606299213" bottom="0.74803149606299213" header="0.31496062992125984" footer="0.31496062992125984"/>
  <pageSetup paperSize="9" scale="77"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0DB51-938C-454C-A2B5-A42A740438DD}">
  <sheetPr>
    <tabColor theme="2" tint="-0.499984740745262"/>
  </sheetPr>
  <dimension ref="B3:B21"/>
  <sheetViews>
    <sheetView workbookViewId="0">
      <selection activeCell="N10" sqref="N10"/>
    </sheetView>
  </sheetViews>
  <sheetFormatPr defaultRowHeight="17.7" x14ac:dyDescent="0.4"/>
  <sheetData>
    <row r="3" spans="2:2" x14ac:dyDescent="0.4">
      <c r="B3" s="239" t="s">
        <v>210</v>
      </c>
    </row>
    <row r="4" spans="2:2" x14ac:dyDescent="0.4">
      <c r="B4" s="239" t="s">
        <v>211</v>
      </c>
    </row>
    <row r="5" spans="2:2" x14ac:dyDescent="0.4">
      <c r="B5" s="239" t="s">
        <v>212</v>
      </c>
    </row>
    <row r="6" spans="2:2" x14ac:dyDescent="0.4">
      <c r="B6" s="239" t="s">
        <v>213</v>
      </c>
    </row>
    <row r="7" spans="2:2" x14ac:dyDescent="0.4">
      <c r="B7" s="239" t="s">
        <v>214</v>
      </c>
    </row>
    <row r="8" spans="2:2" x14ac:dyDescent="0.4">
      <c r="B8" s="239" t="s">
        <v>215</v>
      </c>
    </row>
    <row r="9" spans="2:2" x14ac:dyDescent="0.4">
      <c r="B9" s="239" t="s">
        <v>216</v>
      </c>
    </row>
    <row r="10" spans="2:2" x14ac:dyDescent="0.4">
      <c r="B10" s="239" t="s">
        <v>217</v>
      </c>
    </row>
    <row r="11" spans="2:2" x14ac:dyDescent="0.4">
      <c r="B11" s="239" t="s">
        <v>218</v>
      </c>
    </row>
    <row r="12" spans="2:2" x14ac:dyDescent="0.4">
      <c r="B12" s="239" t="s">
        <v>219</v>
      </c>
    </row>
    <row r="13" spans="2:2" x14ac:dyDescent="0.4">
      <c r="B13" s="239" t="s">
        <v>220</v>
      </c>
    </row>
    <row r="14" spans="2:2" x14ac:dyDescent="0.4">
      <c r="B14" s="239" t="s">
        <v>221</v>
      </c>
    </row>
    <row r="15" spans="2:2" x14ac:dyDescent="0.4">
      <c r="B15" s="239" t="s">
        <v>222</v>
      </c>
    </row>
    <row r="16" spans="2:2" x14ac:dyDescent="0.4">
      <c r="B16" s="239" t="s">
        <v>223</v>
      </c>
    </row>
    <row r="17" spans="2:2" x14ac:dyDescent="0.4">
      <c r="B17" s="239" t="s">
        <v>224</v>
      </c>
    </row>
    <row r="18" spans="2:2" x14ac:dyDescent="0.4">
      <c r="B18" s="239" t="s">
        <v>225</v>
      </c>
    </row>
    <row r="19" spans="2:2" x14ac:dyDescent="0.4">
      <c r="B19" s="239" t="s">
        <v>226</v>
      </c>
    </row>
    <row r="20" spans="2:2" x14ac:dyDescent="0.4">
      <c r="B20" s="239" t="s">
        <v>227</v>
      </c>
    </row>
    <row r="21" spans="2:2" x14ac:dyDescent="0.4">
      <c r="B21" s="239" t="s">
        <v>228</v>
      </c>
    </row>
  </sheetData>
  <phoneticPr fontId="4"/>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d666fe-cbe1-41e0-983a-ab7cb5fd1927">
      <Terms xmlns="http://schemas.microsoft.com/office/infopath/2007/PartnerControls"/>
    </lcf76f155ced4ddcb4097134ff3c332f>
    <TaxCatchAll xmlns="5c572ada-59f2-43e8-9f0d-f8263e2fc97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69AB62472A5B746843BF70B85457EA5" ma:contentTypeVersion="11" ma:contentTypeDescription="新しいドキュメントを作成します。" ma:contentTypeScope="" ma:versionID="b4bf80f0506a2762c6d3665b1dfef429">
  <xsd:schema xmlns:xsd="http://www.w3.org/2001/XMLSchema" xmlns:xs="http://www.w3.org/2001/XMLSchema" xmlns:p="http://schemas.microsoft.com/office/2006/metadata/properties" xmlns:ns2="3ad666fe-cbe1-41e0-983a-ab7cb5fd1927" xmlns:ns3="5c572ada-59f2-43e8-9f0d-f8263e2fc979" targetNamespace="http://schemas.microsoft.com/office/2006/metadata/properties" ma:root="true" ma:fieldsID="c99cf3434cf65076b6f6d5ea6fd543fa" ns2:_="" ns3:_="">
    <xsd:import namespace="3ad666fe-cbe1-41e0-983a-ab7cb5fd1927"/>
    <xsd:import namespace="5c572ada-59f2-43e8-9f0d-f8263e2fc9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d666fe-cbe1-41e0-983a-ab7cb5fd19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1581008-257b-4451-90d7-5018c512fac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572ada-59f2-43e8-9f0d-f8263e2fc97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cbc55c-3b15-4b4d-be30-d29baf0fa593}" ma:internalName="TaxCatchAll" ma:showField="CatchAllData" ma:web="5c572ada-59f2-43e8-9f0d-f8263e2fc9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B1169F-9445-4910-95CF-F6B302D206EF}">
  <ds:schemaRefs>
    <ds:schemaRef ds:uri="http://schemas.microsoft.com/office/2006/documentManagement/types"/>
    <ds:schemaRef ds:uri="http://www.w3.org/XML/1998/namespace"/>
    <ds:schemaRef ds:uri="http://purl.org/dc/elements/1.1/"/>
    <ds:schemaRef ds:uri="http://schemas.openxmlformats.org/package/2006/metadata/core-properties"/>
    <ds:schemaRef ds:uri="3ad666fe-cbe1-41e0-983a-ab7cb5fd1927"/>
    <ds:schemaRef ds:uri="http://purl.org/dc/dcmitype/"/>
    <ds:schemaRef ds:uri="http://schemas.microsoft.com/office/infopath/2007/PartnerControls"/>
    <ds:schemaRef ds:uri="5c572ada-59f2-43e8-9f0d-f8263e2fc979"/>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D157FE74-B705-4CB0-AF92-71864EE511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d666fe-cbe1-41e0-983a-ab7cb5fd1927"/>
    <ds:schemaRef ds:uri="5c572ada-59f2-43e8-9f0d-f8263e2fc9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F0C099-A003-4156-925F-86E6E9567A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入力シート</vt:lpstr>
      <vt:lpstr>共通様式</vt:lpstr>
      <vt:lpstr>第1号様式</vt:lpstr>
      <vt:lpstr>第1号様式_別紙１（助成対象者用）</vt:lpstr>
      <vt:lpstr>第1号様式_別紙２（共同申請者用）</vt:lpstr>
      <vt:lpstr>第2号様式</vt:lpstr>
      <vt:lpstr>第2号様式_別紙1</vt:lpstr>
      <vt:lpstr>第2号様式_別紙2</vt:lpstr>
      <vt:lpstr>リスト（編集不可）</vt:lpstr>
      <vt:lpstr>第２号様式（産労ゼロエミ）</vt:lpstr>
      <vt:lpstr>共通様式!Print_Area</vt:lpstr>
      <vt:lpstr>第1号様式!Print_Area</vt:lpstr>
      <vt:lpstr>'第1号様式_別紙１（助成対象者用）'!Print_Area</vt:lpstr>
      <vt:lpstr>'第1号様式_別紙２（共同申請者用）'!Print_Area</vt:lpstr>
      <vt:lpstr>第2号様式!Print_Area</vt:lpstr>
      <vt:lpstr>第2号様式_別紙1!Print_Area</vt:lpstr>
      <vt:lpstr>第2号様式_別紙2!Print_Area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川津 行弘</dc:creator>
  <cp:keywords/>
  <dc:description/>
  <cp:lastModifiedBy>齋藤　このみ</cp:lastModifiedBy>
  <cp:revision/>
  <cp:lastPrinted>2025-03-26T09:49:34Z</cp:lastPrinted>
  <dcterms:created xsi:type="dcterms:W3CDTF">2024-11-19T04:17:38Z</dcterms:created>
  <dcterms:modified xsi:type="dcterms:W3CDTF">2025-05-30T06:38:05Z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0x010100169AB62472A5B746843BF70B85457EA5</vt:lpwstr>
  </property>
  <property fmtid="{D5CDD505-2E9C-101B-9397-08002B2CF9AE}" pid="3" name="MediaServiceImageTags">
    <vt:lpwstr/>
  </property>
</Properties>
</file>